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nynj.sharepoint.com/sites/EAM/Lists/Classification Request/Attachments/201/"/>
    </mc:Choice>
  </mc:AlternateContent>
  <xr:revisionPtr revIDLastSave="44" documentId="14_{69DAD84E-F14E-4F30-8AA1-53440E7F57D4}" xr6:coauthVersionLast="47" xr6:coauthVersionMax="47" xr10:uidLastSave="{466E9DD5-DFE3-48E5-A693-D7C1B80D1122}"/>
  <bookViews>
    <workbookView xWindow="19200" yWindow="0" windowWidth="19200" windowHeight="21000" xr2:uid="{11D5702B-BEB5-475F-979D-43F1A3452DCF}"/>
  </bookViews>
  <sheets>
    <sheet name="ARID Format" sheetId="8" r:id="rId1"/>
    <sheet name="HVAC Changes" sheetId="3" r:id="rId2"/>
    <sheet name="COMMENTS" sheetId="7" r:id="rId3"/>
    <sheet name="Original (ARID)" sheetId="4" r:id="rId4"/>
    <sheet name="Existing Classifications" sheetId="5" r:id="rId5"/>
    <sheet name="Asset Counts by ADS Code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7" i="7" l="1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R2" i="7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tc={E8CDF840-B85F-4294-8446-961E7E95C494}</author>
    <author>tc={1633982C-364E-4703-BE33-9D0AF911946D}</author>
    <author>tc={8914370C-CDB2-4982-9472-109BD3EE6169}</author>
    <author>tc={EDAB1C2E-1A7D-40EE-9BDB-F75400E646D7}</author>
  </authors>
  <commentList>
    <comment ref="H3" authorId="0" shapeId="0" xr:uid="{E8CDF840-B85F-4294-8446-961E7E95C49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wrong direction.  The area served is not a function of the classification, and is wholly incorrect.  single/multi has utility, this does not.</t>
      </text>
    </comment>
    <comment ref="J53" authorId="1" shapeId="0" xr:uid="{1633982C-364E-4703-BE33-9D0AF911946D}">
      <text>
        <t>[Threaded comment]
Your version of Excel allows you to read this threaded comment; however, any edits to it will get removed if the file is opened in a newer version of Excel. Learn more: https://go.microsoft.com/fwlink/?linkid=870924
Comment:
    parent should be heater, then children unit and radiant with specific attributes for either</t>
      </text>
    </comment>
    <comment ref="J62" authorId="2" shapeId="0" xr:uid="{8914370C-CDB2-4982-9472-109BD3EE616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and AHU above strongly imply a classification above for all AHUs, with a child class for packaged AHUs with only the differences.  This needs to be reworked so people can define AHU attributes common to both, then specify package versus non-pkg attributes if needed,</t>
      </text>
    </comment>
    <comment ref="J75" authorId="3" shapeId="0" xr:uid="{EDAB1C2E-1A7D-40EE-9BDB-F75400E646D7}">
      <text>
        <t>[Threaded comment]
Your version of Excel allows you to read this threaded comment; however, any edits to it will get removed if the file is opened in a newer version of Excel. Learn more: https://go.microsoft.com/fwlink/?linkid=870924
Comment:
    parent should be fan with children exhaust, supply (if return is an industry term, cite source then accept)</t>
      </text>
    </comment>
  </commentList>
</comments>
</file>

<file path=xl/sharedStrings.xml><?xml version="1.0" encoding="utf-8"?>
<sst xmlns="http://schemas.openxmlformats.org/spreadsheetml/2006/main" count="9841" uniqueCount="1133">
  <si>
    <t>LEVEL</t>
  </si>
  <si>
    <t>ACTION</t>
  </si>
  <si>
    <t>HIERARCHY</t>
  </si>
  <si>
    <t>HIERARCHY UPDATE</t>
  </si>
  <si>
    <t>SYSTEM</t>
  </si>
  <si>
    <t>SYSTEM UPDATE</t>
  </si>
  <si>
    <t>SUBSYSTEM</t>
  </si>
  <si>
    <t>SUBSYSTEM UPDATE</t>
  </si>
  <si>
    <t>ASSET</t>
  </si>
  <si>
    <t>ASSET UPDATE</t>
  </si>
  <si>
    <t>CHILD ASSET</t>
  </si>
  <si>
    <t>COMPONENT</t>
  </si>
  <si>
    <t>COMPONENT UPDATE</t>
  </si>
  <si>
    <t>SPARE PART UPDATE</t>
  </si>
  <si>
    <t>ACRONYM</t>
  </si>
  <si>
    <t>ACRONYM UPDATE</t>
  </si>
  <si>
    <t>ADS CODE</t>
  </si>
  <si>
    <t>ADS CODE UPDATE</t>
  </si>
  <si>
    <t>REMOVE</t>
  </si>
  <si>
    <t>TB&amp;T, PORTS</t>
  </si>
  <si>
    <t>FLOW ENABLED</t>
  </si>
  <si>
    <t>CONFLICT</t>
  </si>
  <si>
    <t>INSTANCE</t>
  </si>
  <si>
    <t>INSTANCE EXAMPLE</t>
  </si>
  <si>
    <t>SCBD DATE</t>
  </si>
  <si>
    <t>REFERENCE</t>
  </si>
  <si>
    <t>DICTIONARY</t>
  </si>
  <si>
    <t>2.SYSTEM</t>
  </si>
  <si>
    <t>MODIFICATION</t>
  </si>
  <si>
    <t>FUNCT</t>
  </si>
  <si>
    <t>3.SUBSYSTEM/INSTANCE</t>
  </si>
  <si>
    <t>A</t>
  </si>
  <si>
    <t/>
  </si>
  <si>
    <t>4.ASSET</t>
  </si>
  <si>
    <t>NEW</t>
  </si>
  <si>
    <t>6.COMPONENT</t>
  </si>
  <si>
    <t>COMPRESSOR</t>
  </si>
  <si>
    <t>CMPR</t>
  </si>
  <si>
    <t>CONTROLS</t>
  </si>
  <si>
    <t>CNTL</t>
  </si>
  <si>
    <t>ISOLATION VALVES</t>
  </si>
  <si>
    <t>ISOV</t>
  </si>
  <si>
    <t>MOTOR</t>
  </si>
  <si>
    <t>MOTR</t>
  </si>
  <si>
    <t>VFD/ STARTER</t>
  </si>
  <si>
    <t>STRT</t>
  </si>
  <si>
    <t>7.SPARE PART</t>
  </si>
  <si>
    <t>BELT</t>
  </si>
  <si>
    <t>DRAIN VALVE</t>
  </si>
  <si>
    <t>DRNV</t>
  </si>
  <si>
    <t>FILTER</t>
  </si>
  <si>
    <t>FLTR</t>
  </si>
  <si>
    <t>CONTROL PANEL</t>
  </si>
  <si>
    <t>CLPL</t>
  </si>
  <si>
    <t>CONTROL VALVE</t>
  </si>
  <si>
    <t>CNTV</t>
  </si>
  <si>
    <t>CONTROL INTERFACE</t>
  </si>
  <si>
    <t>CONI</t>
  </si>
  <si>
    <t>DISCONNECT SWITCH</t>
  </si>
  <si>
    <t>DSCS</t>
  </si>
  <si>
    <t>PIPE</t>
  </si>
  <si>
    <t>INSULATION</t>
  </si>
  <si>
    <t>INSL</t>
  </si>
  <si>
    <t>HVAC</t>
  </si>
  <si>
    <t>HEATING, VENTILATION &amp; AIR CONDITIONING</t>
  </si>
  <si>
    <t>06</t>
  </si>
  <si>
    <t>FUNCT06</t>
  </si>
  <si>
    <t>Maintenance Object specific systems &amp; equipment pertaining to the functional operation of heating, ventilation &amp; air conditioning of any indoor space or series of spaces.</t>
  </si>
  <si>
    <t>SINGLE UNIT</t>
  </si>
  <si>
    <t>AREA SERVED</t>
  </si>
  <si>
    <t>FUNCT06A</t>
  </si>
  <si>
    <t>AIR CURTAIN</t>
  </si>
  <si>
    <t>ACUR</t>
  </si>
  <si>
    <t>FUNCT06A-ACUR</t>
  </si>
  <si>
    <t>COOLING COIL</t>
  </si>
  <si>
    <t>CLCL</t>
  </si>
  <si>
    <t>FUNCT06A-ACUR.CLCL</t>
  </si>
  <si>
    <t>FUNCT06A-ACUR.CNTL</t>
  </si>
  <si>
    <t>HEATING ELEMENT</t>
  </si>
  <si>
    <t>HEMT</t>
  </si>
  <si>
    <t>FUNCT06A-ACUR.HEMT</t>
  </si>
  <si>
    <t>HEATING COIL</t>
  </si>
  <si>
    <t>HTCL</t>
  </si>
  <si>
    <t>FUNCT06A-ACUR.HTCL</t>
  </si>
  <si>
    <t>FUNCT06A-ACUR.MOTR</t>
  </si>
  <si>
    <t>SUPPLY FAN</t>
  </si>
  <si>
    <t>SFAN</t>
  </si>
  <si>
    <t>FUNCT06A-ACUR.SFAN</t>
  </si>
  <si>
    <t>FUNCT06A-ACUR:BELT</t>
  </si>
  <si>
    <t>FUNCT06A-ACUR:FLTR</t>
  </si>
  <si>
    <t>MULTI-UNIT</t>
  </si>
  <si>
    <t>AIR HANDLING UNIT</t>
  </si>
  <si>
    <t>AHU</t>
  </si>
  <si>
    <t>FUNCT06B-AHU</t>
  </si>
  <si>
    <t>FUNCT06A-AHU</t>
  </si>
  <si>
    <t>FUNCT06B-AHU.CLCL</t>
  </si>
  <si>
    <t>FUNCT06A-AHU.CLCL</t>
  </si>
  <si>
    <t>FUNCT06B-AHU-CLPL</t>
  </si>
  <si>
    <t>FUNCT06A-AHU.CNTL</t>
  </si>
  <si>
    <t>FUNCT06A-AHU.CNTV</t>
  </si>
  <si>
    <t>CONDENSATE PUMP</t>
  </si>
  <si>
    <t>CPUMP</t>
  </si>
  <si>
    <t>FUNCT06B-CPUMP</t>
  </si>
  <si>
    <t>FUNCT06A-AHU.CPUMP</t>
  </si>
  <si>
    <t>DAMPER</t>
  </si>
  <si>
    <t>DAMP</t>
  </si>
  <si>
    <t>FUNCT06A-AHU.DAMP</t>
  </si>
  <si>
    <t>DEHUMIDIFER</t>
  </si>
  <si>
    <t>DEHU</t>
  </si>
  <si>
    <t>FUNCT06A-AHU.DEHU</t>
  </si>
  <si>
    <t>ENTHALPY WHEEL</t>
  </si>
  <si>
    <t>ENERGY RECOVERY UNIT</t>
  </si>
  <si>
    <t>EWHL</t>
  </si>
  <si>
    <t>FUNCT06B-AHU.EWHL</t>
  </si>
  <si>
    <t>FUNCT06A-AHU.EWHL</t>
  </si>
  <si>
    <t>FREEZE PROTECTION PUMP</t>
  </si>
  <si>
    <t>FZPP</t>
  </si>
  <si>
    <t>FUNCT06A-AHU.FZPP</t>
  </si>
  <si>
    <t>FUNCT06B-AHU.HTCL</t>
  </si>
  <si>
    <t>FUNCT06A-AHU.HTCL</t>
  </si>
  <si>
    <t>HUMIDIFIER</t>
  </si>
  <si>
    <t>HUMI</t>
  </si>
  <si>
    <t>FUNCT06A-AHU.HUMI</t>
  </si>
  <si>
    <t>FUNCT06A-AHU.MOTR</t>
  </si>
  <si>
    <t>FUNCT06A-AHU.PIPE</t>
  </si>
  <si>
    <t>RETURN FAN</t>
  </si>
  <si>
    <t>RFAN</t>
  </si>
  <si>
    <t>FUNCT06B-AHU.RFAN</t>
  </si>
  <si>
    <t>FUNCT06A-AHU.RFAN</t>
  </si>
  <si>
    <t>SUPPLY AIR FAN</t>
  </si>
  <si>
    <t>SAF</t>
  </si>
  <si>
    <t>FUNCT06B-AHU.SAF</t>
  </si>
  <si>
    <t>FUNCT06A-AHU.SFAN</t>
  </si>
  <si>
    <t>FUNCT06A-AHU.STRT</t>
  </si>
  <si>
    <t>FUNCT06A-AHU:BELT</t>
  </si>
  <si>
    <t>FILTER BANK</t>
  </si>
  <si>
    <t>FLTB</t>
  </si>
  <si>
    <t>FUNCT06B-AHU.FLTB</t>
  </si>
  <si>
    <t>FUNCT06A-AHU:FLTR</t>
  </si>
  <si>
    <t>CEILING FAN</t>
  </si>
  <si>
    <t>CFAN</t>
  </si>
  <si>
    <t>FUNCT06A-CFAN</t>
  </si>
  <si>
    <t>CONDENSER</t>
  </si>
  <si>
    <t>COND</t>
  </si>
  <si>
    <t>FUNCT06B-COND</t>
  </si>
  <si>
    <t>FUNCT06A-COND</t>
  </si>
  <si>
    <t>CONDENSER COIL</t>
  </si>
  <si>
    <t>CDSC</t>
  </si>
  <si>
    <t>FUNCT06A-COND.CDSC</t>
  </si>
  <si>
    <t>FUNCT06A-COND.CMPR</t>
  </si>
  <si>
    <t>FUNCT06A-COND.CNTL</t>
  </si>
  <si>
    <t>CONDENSER FAN</t>
  </si>
  <si>
    <t>CONF</t>
  </si>
  <si>
    <t>FUNCT06A-COND.CONF</t>
  </si>
  <si>
    <t>FUNCT06A-COND.MOTR</t>
  </si>
  <si>
    <t>FUNCT06A-COND.STRT</t>
  </si>
  <si>
    <t>FUNCT06A-CONI</t>
  </si>
  <si>
    <t>FUNCT06B-DAMP</t>
  </si>
  <si>
    <t>FUNCT06A-DAMP</t>
  </si>
  <si>
    <t>FUNCT06A-DAMP.MOTR</t>
  </si>
  <si>
    <t>FUNCT06B-DEHU</t>
  </si>
  <si>
    <t>FUNCT06A-DEHU</t>
  </si>
  <si>
    <t>FUNCT06A-DEHU.CNTL</t>
  </si>
  <si>
    <t>FUNCT06A-DEHU.DRNV</t>
  </si>
  <si>
    <t>FUNCT06A-DSCS</t>
  </si>
  <si>
    <t>DETECTOR</t>
  </si>
  <si>
    <t>DTCT</t>
  </si>
  <si>
    <t>FUNCT06A-DTCT</t>
  </si>
  <si>
    <t>DUCT</t>
  </si>
  <si>
    <t>FUNCT06A-DUCT</t>
  </si>
  <si>
    <t>FUNCT06A-DUCT.INSL</t>
  </si>
  <si>
    <t>EXHAUST FAN</t>
  </si>
  <si>
    <t>EXF</t>
  </si>
  <si>
    <t>FUNCT06B-EXF</t>
  </si>
  <si>
    <t>FUNCT06A-EXF</t>
  </si>
  <si>
    <t>FUNCT06A-EXF.MOTR</t>
  </si>
  <si>
    <t>MOTOR CONTROLLER</t>
  </si>
  <si>
    <t>MTRC</t>
  </si>
  <si>
    <t>FUNCT06B-EXF-MTRC</t>
  </si>
  <si>
    <t>FUNCT06A-EXF.STRT</t>
  </si>
  <si>
    <t>FUNCT06A-EXF:BELT</t>
  </si>
  <si>
    <t>HEATING UNIT/UNIT HEATER</t>
  </si>
  <si>
    <t>UNIT HEATER</t>
  </si>
  <si>
    <t>HTRU</t>
  </si>
  <si>
    <t>FUNCT06B-HTRU</t>
  </si>
  <si>
    <t>FUNCT06A-HTRU</t>
  </si>
  <si>
    <t>FUNCT06A-HTRU.CNTV</t>
  </si>
  <si>
    <t>FUNCT06A-HTRU.HTCL</t>
  </si>
  <si>
    <t>FUNCT06A-HTRU.MOTR</t>
  </si>
  <si>
    <t>FUNCT06A-HTRU.SFAN</t>
  </si>
  <si>
    <t>FUNCT06A-HTRU:BELT</t>
  </si>
  <si>
    <t>FUNCT06A-HTRU:FLTR</t>
  </si>
  <si>
    <t>FUNCT06B-HUMI</t>
  </si>
  <si>
    <t>FUNCT06A-HUMI</t>
  </si>
  <si>
    <t>FUNCT06A-ISOV</t>
  </si>
  <si>
    <t>PACKAGED AIR HANDLING UNIT</t>
  </si>
  <si>
    <t>PAHU</t>
  </si>
  <si>
    <t>FUNCT06B-PAHU</t>
  </si>
  <si>
    <t>FUNCT06A-PAHU</t>
  </si>
  <si>
    <t>FUNCT06A-PAHU.CMPR</t>
  </si>
  <si>
    <t>FUNCT06A-PAHU.CNTL</t>
  </si>
  <si>
    <t>FUNCT06A-PAHU.COND</t>
  </si>
  <si>
    <t>DX COIL</t>
  </si>
  <si>
    <t>DXCL</t>
  </si>
  <si>
    <t>FUNCT06A-PAHU.DXCL</t>
  </si>
  <si>
    <t>GAS BURNER</t>
  </si>
  <si>
    <t>GSBN</t>
  </si>
  <si>
    <t>FUNCT06A-PAHU.GSBN</t>
  </si>
  <si>
    <t>FUNCT06A-PAHU.HEMT</t>
  </si>
  <si>
    <t>FUNCT06A-PAHU.MOTR</t>
  </si>
  <si>
    <t>FUNCT06A-PAHU.SFAN</t>
  </si>
  <si>
    <t>FUNCT06A-PAHU:BELT</t>
  </si>
  <si>
    <t>FUNCT06A-PAHU:FLTR</t>
  </si>
  <si>
    <t>RADIANT HEATER</t>
  </si>
  <si>
    <t>RAD</t>
  </si>
  <si>
    <t>FUNCT06A-RAD</t>
  </si>
  <si>
    <t>FUNCT06A-RAD.CNTV</t>
  </si>
  <si>
    <t>RETURN AIR FAN</t>
  </si>
  <si>
    <t>RAF</t>
  </si>
  <si>
    <t>FUNCT06B-RAF</t>
  </si>
  <si>
    <t>FUNCT06A-RFAN</t>
  </si>
  <si>
    <t>FUNCT06A-RFAN.MOTR</t>
  </si>
  <si>
    <t>FUNCT06B-RAF-MTRC</t>
  </si>
  <si>
    <t>FUNCT06A-RFAN.STRT</t>
  </si>
  <si>
    <t>FUNCT06A-RFAN:BELT</t>
  </si>
  <si>
    <t>FUNCT06B-SAF</t>
  </si>
  <si>
    <t>FUNCT06A-SFAN</t>
  </si>
  <si>
    <t>FUNCT06A-SFAN.MOTR</t>
  </si>
  <si>
    <t>FUNCT06B-SAF.MTRC</t>
  </si>
  <si>
    <t>FUNCT06A-SFAN.STRT</t>
  </si>
  <si>
    <t>FUNCT06A-SFAN:BELT</t>
  </si>
  <si>
    <t>TERMINAL AIR UNITS (VAV/CAV BOX) 
(TYPE OF AHU)</t>
  </si>
  <si>
    <t>VARIABLE AIR VOLUME BOX (VAV)</t>
  </si>
  <si>
    <t>TAU</t>
  </si>
  <si>
    <t>VAVB</t>
  </si>
  <si>
    <t>FUNCT06B-TAU</t>
  </si>
  <si>
    <t>FUNCT06A-VAVB</t>
  </si>
  <si>
    <t>FUNCT06A-VAVB.CLCL</t>
  </si>
  <si>
    <t>FUNCT06A-VAVB.CNTV</t>
  </si>
  <si>
    <t>FUNCT06A-VAVB.HTCL</t>
  </si>
  <si>
    <t>FUNCT06A-VAVB.MOTR</t>
  </si>
  <si>
    <t>EACH AREA SERVED ZONE</t>
  </si>
  <si>
    <t>ZONE_RTAC-01S</t>
  </si>
  <si>
    <t>ORG ID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</si>
  <si>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</si>
  <si>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</si>
  <si>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</si>
  <si>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</si>
  <si>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</si>
  <si>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</si>
  <si>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</si>
  <si>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</si>
  <si>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</si>
  <si>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</si>
  <si>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</si>
  <si>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</si>
  <si>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</si>
  <si>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</si>
  <si>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</si>
  <si>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</si>
  <si>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</si>
  <si>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</si>
  <si>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</si>
  <si>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</si>
  <si>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</si>
  <si>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</si>
  <si>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</si>
  <si>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</si>
  <si>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</si>
  <si>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</si>
  <si>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</si>
  <si>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</si>
  <si>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</si>
  <si>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</si>
  <si>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</si>
  <si>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</si>
  <si>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</si>
  <si>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</si>
  <si>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</si>
  <si>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</si>
  <si>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</si>
  <si>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</si>
  <si>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</si>
  <si>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</si>
  <si>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</si>
  <si>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</si>
  <si>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</si>
  <si>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</si>
  <si>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</si>
  <si>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</si>
  <si>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</si>
  <si>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</si>
  <si>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</si>
  <si>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</si>
  <si>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</si>
  <si>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</si>
  <si>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</si>
  <si>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</si>
  <si>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</si>
  <si>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</si>
  <si>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CHILDASSET</t>
  </si>
  <si>
    <t>SYSTEMCODE</t>
  </si>
  <si>
    <t>COMPONENTCODE</t>
  </si>
  <si>
    <t>R</t>
  </si>
  <si>
    <t>1</t>
  </si>
  <si>
    <t>AHU.COND</t>
  </si>
  <si>
    <t>AHU.FLTB</t>
  </si>
  <si>
    <t>THERMOSTAT</t>
  </si>
  <si>
    <t>TSTAT</t>
  </si>
  <si>
    <t>AHU.TSTAT</t>
  </si>
  <si>
    <t>AHU-CMPR</t>
  </si>
  <si>
    <t>AHU-COND</t>
  </si>
  <si>
    <t>AHU-FLTB</t>
  </si>
  <si>
    <t>AHU-CLCL</t>
  </si>
  <si>
    <t>AHU-HTCL</t>
  </si>
  <si>
    <t>AHU-DAMP</t>
  </si>
  <si>
    <t>AHU-SAF</t>
  </si>
  <si>
    <t>AHU-CLPL</t>
  </si>
  <si>
    <t>CABINET UNIT HEATER
(TYPE OF UNIT HEATER)</t>
  </si>
  <si>
    <t>CUH</t>
  </si>
  <si>
    <t>EVAPORATOR</t>
  </si>
  <si>
    <t>EVAP</t>
  </si>
  <si>
    <t>EVAP.TSTAT</t>
  </si>
  <si>
    <t>EXF.TSTAT</t>
  </si>
  <si>
    <t>FAN COIL UNIT</t>
  </si>
  <si>
    <t>FCU</t>
  </si>
  <si>
    <t>FCU.TSTAT</t>
  </si>
  <si>
    <t>GRAVITY VENTILATOR</t>
  </si>
  <si>
    <t>GRV</t>
  </si>
  <si>
    <t>HEAT PUMP</t>
  </si>
  <si>
    <t>HPUMP</t>
  </si>
  <si>
    <t>HPUMP-COND</t>
  </si>
  <si>
    <t>EXPANSION VALVE</t>
  </si>
  <si>
    <t>EXPV</t>
  </si>
  <si>
    <t>HPUMP-EXPV</t>
  </si>
  <si>
    <t>HPUMP-EVAP</t>
  </si>
  <si>
    <t>HPUMP-CMPR</t>
  </si>
  <si>
    <t>HTRU.TSTAT</t>
  </si>
  <si>
    <t>SENSOR</t>
  </si>
  <si>
    <t>SNSR</t>
  </si>
  <si>
    <t>HTRU.SNSR</t>
  </si>
  <si>
    <t>JET FAN</t>
  </si>
  <si>
    <t>JTFN</t>
  </si>
  <si>
    <t>PORTABLE AC UNIT</t>
  </si>
  <si>
    <t>PAC</t>
  </si>
  <si>
    <t>PACKAGED TERMINAL AIR CONDITIONER (PTAC)</t>
  </si>
  <si>
    <t>PTAC</t>
  </si>
  <si>
    <t>SERVER RACK AC UNIT (TYPE OF AHU)</t>
  </si>
  <si>
    <t>SRAC</t>
  </si>
  <si>
    <t>SPLIT SYSTEM AC</t>
  </si>
  <si>
    <t>SSYS</t>
  </si>
  <si>
    <t>SSYS.COND</t>
  </si>
  <si>
    <t>SSYS-EVAP</t>
  </si>
  <si>
    <t>SSYS-COND</t>
  </si>
  <si>
    <t>THRU-THE-WALL UNIT (TYPE OF AHU)</t>
  </si>
  <si>
    <t>TTWU</t>
  </si>
  <si>
    <t>B</t>
  </si>
  <si>
    <t>FUNCT06B</t>
  </si>
  <si>
    <t>AHU.EWHL</t>
  </si>
  <si>
    <t>AHU.CLCL</t>
  </si>
  <si>
    <t>AHU.HTCL</t>
  </si>
  <si>
    <t>AHU.RFAN</t>
  </si>
  <si>
    <t>AHU.SAF</t>
  </si>
  <si>
    <t>AHU-EWHL</t>
  </si>
  <si>
    <t>AHU-RFAN</t>
  </si>
  <si>
    <t>CPUMP-MTRC</t>
  </si>
  <si>
    <t>DUST COLLECTION SYSTEM</t>
  </si>
  <si>
    <t>DCSYS</t>
  </si>
  <si>
    <t>EMERGENCY SHUT-OFF</t>
  </si>
  <si>
    <t>EMSO</t>
  </si>
  <si>
    <t>EXF-DAMP</t>
  </si>
  <si>
    <t>EXF-MTRC</t>
  </si>
  <si>
    <t>FINNED TUBE HEATER (TYPE OF HEATING UNIT)</t>
  </si>
  <si>
    <t>FTH</t>
  </si>
  <si>
    <t>HEAT RECOVERY UNITS</t>
  </si>
  <si>
    <t>HETR</t>
  </si>
  <si>
    <t>MAKEUP AIR 
UNIT (TYPE OF AHU)</t>
  </si>
  <si>
    <t>MAU</t>
  </si>
  <si>
    <t>PURGE FAN</t>
  </si>
  <si>
    <t>PFAN</t>
  </si>
  <si>
    <t>PFAN-MTRC</t>
  </si>
  <si>
    <t>RAF-MTRC</t>
  </si>
  <si>
    <t>SAF.MTRC</t>
  </si>
  <si>
    <t>SAF-MTRC</t>
  </si>
  <si>
    <t>TRANSFER FAN</t>
  </si>
  <si>
    <t>TRF</t>
  </si>
  <si>
    <t>CLASSIFICATION</t>
  </si>
  <si>
    <t>ATTRIBUTE NAME</t>
  </si>
  <si>
    <t>ATTRIBUTE ID</t>
  </si>
  <si>
    <t>UNIT OF MEASURE</t>
  </si>
  <si>
    <t>DATA TYPE</t>
  </si>
  <si>
    <t>DOMAIN ID</t>
  </si>
  <si>
    <t>Domain Values</t>
  </si>
  <si>
    <t>AIR CONDITIONER</t>
  </si>
  <si>
    <t>AMPERAGE</t>
  </si>
  <si>
    <t>AIR_CON_20</t>
  </si>
  <si>
    <t>AMP</t>
  </si>
  <si>
    <t>NUM</t>
  </si>
  <si>
    <t>APPLICATION</t>
  </si>
  <si>
    <t>AIR_CON_01</t>
  </si>
  <si>
    <t>N/A</t>
  </si>
  <si>
    <t>ALN</t>
  </si>
  <si>
    <t>_AIRCONRAPPN</t>
  </si>
  <si>
    <t>DATA CENTER COOLING ; INDUSTRIAL ; OFFICE ; RESIDENTIAL</t>
  </si>
  <si>
    <t>CAPACITY</t>
  </si>
  <si>
    <t>AIR_CON_02</t>
  </si>
  <si>
    <t>BTU/H</t>
  </si>
  <si>
    <t>COMPRESSOR UNIT TYPE</t>
  </si>
  <si>
    <t>AIR_CON_03</t>
  </si>
  <si>
    <t>_COMRUNITTYPE</t>
  </si>
  <si>
    <t>CENTRIFUGAL ; RECIPROCATING ; ROTARY ; SCREW ; SCROLL</t>
  </si>
  <si>
    <t>CONDENSER COOLING TYPE</t>
  </si>
  <si>
    <t>AIR_CON_04</t>
  </si>
  <si>
    <t>_CONRCOOGTYPE</t>
  </si>
  <si>
    <t>AIR COOLED ; EVAPORATIVE ; WATER COOLED</t>
  </si>
  <si>
    <t>CURRENT</t>
  </si>
  <si>
    <t>AIR_CON_22</t>
  </si>
  <si>
    <t>_CURTTYPE</t>
  </si>
  <si>
    <t>AC ; DC</t>
  </si>
  <si>
    <t>DRAWING NUMBER</t>
  </si>
  <si>
    <t>AIR_CON_19</t>
  </si>
  <si>
    <t>ELECTRICAL RATING</t>
  </si>
  <si>
    <t>AIR_CON_05</t>
  </si>
  <si>
    <t>FACLEVEL</t>
  </si>
  <si>
    <t>AIR_CON_18</t>
  </si>
  <si>
    <t>_TRALTIMERATG</t>
  </si>
  <si>
    <t>1 ; 2 ; 3 ; 4 ; 5</t>
  </si>
  <si>
    <t>FILTER SIZE</t>
  </si>
  <si>
    <t>AIR_CON_14</t>
  </si>
  <si>
    <t>FREQUENCY</t>
  </si>
  <si>
    <t>AIR_CON_06</t>
  </si>
  <si>
    <t>HZ</t>
  </si>
  <si>
    <t>GAUGE PRESSURE HIGH</t>
  </si>
  <si>
    <t>AIR_CON_16</t>
  </si>
  <si>
    <t>PSIG</t>
  </si>
  <si>
    <t>GAUGE PRESSURE LOW</t>
  </si>
  <si>
    <t>AIR_CON_17</t>
  </si>
  <si>
    <t>MERV RATING</t>
  </si>
  <si>
    <t>AIR_CON_15</t>
  </si>
  <si>
    <t>MOUNTING TYPE</t>
  </si>
  <si>
    <t>AIR_CON_07</t>
  </si>
  <si>
    <t>_AIRCONGMOUGTYPE</t>
  </si>
  <si>
    <t>FLOOR ; ROOF ; SLEEVE ; SPLIT ; WALL</t>
  </si>
  <si>
    <t>NUMBER OF FILTERS</t>
  </si>
  <si>
    <t>AIR_CON_13</t>
  </si>
  <si>
    <t>PHASE</t>
  </si>
  <si>
    <t>AIR_CON_08</t>
  </si>
  <si>
    <t>_PHASE</t>
  </si>
  <si>
    <t>1 ; 1/3 ; 3</t>
  </si>
  <si>
    <t>REFRIGERANT</t>
  </si>
  <si>
    <t>AIR_CON_10</t>
  </si>
  <si>
    <t>_REFRIGERANTTYPE</t>
  </si>
  <si>
    <t>OTHER ; R11 ; R32 ; R410A</t>
  </si>
  <si>
    <t>SEER</t>
  </si>
  <si>
    <t>AIR_CON_21</t>
  </si>
  <si>
    <t>_SEER</t>
  </si>
  <si>
    <t>13 ; 14 ; 15 ; 16 ; 17 ; 18 ; 19 ; 20 ; 21 ; 22 ; 23 ; 24 ; 25</t>
  </si>
  <si>
    <t>TEMPERATURE RATING</t>
  </si>
  <si>
    <t>AIR_CON_11</t>
  </si>
  <si>
    <t>TYPE</t>
  </si>
  <si>
    <t>AIR_CON_12</t>
  </si>
  <si>
    <t>_AIRCONRTYPE</t>
  </si>
  <si>
    <t>CENTRAL ; DUCTLESS ; MULTI ; OTHER ; PACKAGE ; PORTABLE ; SPLIT ; WINDOW</t>
  </si>
  <si>
    <t>VOLTAGE</t>
  </si>
  <si>
    <t>AIR_CON_09</t>
  </si>
  <si>
    <t>V</t>
  </si>
  <si>
    <t>COIL FINS PER INCH</t>
  </si>
  <si>
    <t>AIR_CURTAIN_01</t>
  </si>
  <si>
    <t>COIL GPM</t>
  </si>
  <si>
    <t>AIR_CURTAIN_02</t>
  </si>
  <si>
    <t>GPM</t>
  </si>
  <si>
    <t>COIL ROWS</t>
  </si>
  <si>
    <t>AIR_CURTAIN_03</t>
  </si>
  <si>
    <t>AIR_CURTAIN_13</t>
  </si>
  <si>
    <t>FAN DESIGN CFM</t>
  </si>
  <si>
    <t>AIR_CURTAIN_04</t>
  </si>
  <si>
    <t>CF/M</t>
  </si>
  <si>
    <t>FAN MOTOR HORSEPOWER</t>
  </si>
  <si>
    <t>AIR_CURTAIN_05</t>
  </si>
  <si>
    <t>HP</t>
  </si>
  <si>
    <t>FULL LOAD AMPS (FLA)</t>
  </si>
  <si>
    <t>AIR_CURTAIN_06</t>
  </si>
  <si>
    <t>HEATING MBH</t>
  </si>
  <si>
    <t>AIR_CURTAIN_07</t>
  </si>
  <si>
    <t>MBH</t>
  </si>
  <si>
    <t>INLET DIAMETER</t>
  </si>
  <si>
    <t>AIR_CURTAIN_08</t>
  </si>
  <si>
    <t>MAX FUSE AMPS</t>
  </si>
  <si>
    <t>AIR_CURTAIN_09</t>
  </si>
  <si>
    <t>SUPPLY FAN QUANTITY</t>
  </si>
  <si>
    <t>AIR_CURTAIN_10</t>
  </si>
  <si>
    <t>VELOCITY (FPM)</t>
  </si>
  <si>
    <t>AIR_CURTAIN_11</t>
  </si>
  <si>
    <t>FPM</t>
  </si>
  <si>
    <t>AIR_CURTAIN_12</t>
  </si>
  <si>
    <t>CFM</t>
  </si>
  <si>
    <t>AHU_13</t>
  </si>
  <si>
    <t>AHU_14</t>
  </si>
  <si>
    <t>AHU_15</t>
  </si>
  <si>
    <t>COMPRESSOR LOCK ROTOR AMPS (LRA)</t>
  </si>
  <si>
    <t>AHU_09</t>
  </si>
  <si>
    <t>COMPRESSOR RATED LOAD AMPS (RLA)</t>
  </si>
  <si>
    <t>AHU_08</t>
  </si>
  <si>
    <t>COMPRESSOR REFRIGERANT TYPE</t>
  </si>
  <si>
    <t>AHU_16</t>
  </si>
  <si>
    <t>COMPRESSOR TYPE</t>
  </si>
  <si>
    <t>AHU_17</t>
  </si>
  <si>
    <t>CONDENSER FAN HORSEPOWER</t>
  </si>
  <si>
    <t>AHU_18</t>
  </si>
  <si>
    <t>DESIGN PRESSURE HIGH</t>
  </si>
  <si>
    <t>AHU_10</t>
  </si>
  <si>
    <t>PSI</t>
  </si>
  <si>
    <t>DESIGN PRESSURE LOW</t>
  </si>
  <si>
    <t>AHU_11</t>
  </si>
  <si>
    <t>AHU_12</t>
  </si>
  <si>
    <t>DRIVE TYPE</t>
  </si>
  <si>
    <t>AHU_19</t>
  </si>
  <si>
    <t>EXHAUST FAN MOTOR HORSEPOWER</t>
  </si>
  <si>
    <t>AHU_24</t>
  </si>
  <si>
    <t>FAN MOTOR FULL LOAD AMPS (FLA)</t>
  </si>
  <si>
    <t>AHU_06</t>
  </si>
  <si>
    <t>AHU_20</t>
  </si>
  <si>
    <t>HEAT RECOVERY UNIT TYPE</t>
  </si>
  <si>
    <t>AHU_21</t>
  </si>
  <si>
    <t>AHU_22</t>
  </si>
  <si>
    <t>HEATING WATTS</t>
  </si>
  <si>
    <t>AHU_23</t>
  </si>
  <si>
    <t>W</t>
  </si>
  <si>
    <t>HERTZ</t>
  </si>
  <si>
    <t>AHU_03</t>
  </si>
  <si>
    <t>AHU_25</t>
  </si>
  <si>
    <t>AHU_04</t>
  </si>
  <si>
    <t>MINIMUM CIRCUIT AMPACITY</t>
  </si>
  <si>
    <t>AHU_05</t>
  </si>
  <si>
    <t>AHU_01</t>
  </si>
  <si>
    <t>RETURN FAN TYPE</t>
  </si>
  <si>
    <t>AHU_26</t>
  </si>
  <si>
    <t>SOUND ATTENUATION SIZE</t>
  </si>
  <si>
    <t>AHU_27</t>
  </si>
  <si>
    <t>SUPPLY FAN MOTOR HORSEPOWER</t>
  </si>
  <si>
    <t>AHU_07</t>
  </si>
  <si>
    <t>AHU_28</t>
  </si>
  <si>
    <t>SUPPLY FAN TYPE</t>
  </si>
  <si>
    <t>AHU_29</t>
  </si>
  <si>
    <t>TONNAGE</t>
  </si>
  <si>
    <t>AHU_30</t>
  </si>
  <si>
    <t>AHU_31</t>
  </si>
  <si>
    <t>AHU_32</t>
  </si>
  <si>
    <t>AHU_02</t>
  </si>
  <si>
    <t>COMPRESSOR_08</t>
  </si>
  <si>
    <t>COMPRESSOR_01</t>
  </si>
  <si>
    <t>GAL</t>
  </si>
  <si>
    <t>COMPRESSOR_04</t>
  </si>
  <si>
    <t>COMPRESSOR_10</t>
  </si>
  <si>
    <t>COMPRESSOR_05</t>
  </si>
  <si>
    <t>HORSEPOWER</t>
  </si>
  <si>
    <t>COMPRESSOR_07</t>
  </si>
  <si>
    <t>MOTOR SPEED</t>
  </si>
  <si>
    <t>COMPRESSOR_09</t>
  </si>
  <si>
    <t>RPM</t>
  </si>
  <si>
    <t>COMPRESSOR_06</t>
  </si>
  <si>
    <t>PRESSURE</t>
  </si>
  <si>
    <t>COMPRESSOR_02</t>
  </si>
  <si>
    <t>COMPRESSOR_03</t>
  </si>
  <si>
    <t>CONDENSER_15</t>
  </si>
  <si>
    <t>CONDENSER_16</t>
  </si>
  <si>
    <t>CONDENSER_17</t>
  </si>
  <si>
    <t>COOLING CAPACITY</t>
  </si>
  <si>
    <t>CONDENSER_01</t>
  </si>
  <si>
    <t>COOLING COMPRESSOR AMPERAGE</t>
  </si>
  <si>
    <t>CONDENSER_03</t>
  </si>
  <si>
    <t>COOLING FAN MOTOR AMPERAGE</t>
  </si>
  <si>
    <t>CONDENSER_05</t>
  </si>
  <si>
    <t>CONDENSER_12</t>
  </si>
  <si>
    <t>CONDENSER_13</t>
  </si>
  <si>
    <t>CONDENSER_14</t>
  </si>
  <si>
    <t>CONDENSER_18</t>
  </si>
  <si>
    <t>FAN MOTOR AMPERAGE</t>
  </si>
  <si>
    <t>CONDENSER_11</t>
  </si>
  <si>
    <t>CONDENSER_19</t>
  </si>
  <si>
    <t>CONDENSER_09</t>
  </si>
  <si>
    <t>CONDENSER_20</t>
  </si>
  <si>
    <t>HEATING CAPACITY</t>
  </si>
  <si>
    <t>CONDENSER_02</t>
  </si>
  <si>
    <t>HEATING COMPRESSOR AMPERAGE</t>
  </si>
  <si>
    <t>CONDENSER_04</t>
  </si>
  <si>
    <t>HEATING FAN MOTOR AMPERAGE</t>
  </si>
  <si>
    <t>CONDENSER_06</t>
  </si>
  <si>
    <t>CONDENSER_21</t>
  </si>
  <si>
    <t>MAXIMUM CIRCUIT BREAKER AMPERAGE</t>
  </si>
  <si>
    <t>CONDENSER_07</t>
  </si>
  <si>
    <t>CONDENSER_10</t>
  </si>
  <si>
    <t>CONDENSER_22</t>
  </si>
  <si>
    <t>CONDENSER_23</t>
  </si>
  <si>
    <t>CONDENSER_08</t>
  </si>
  <si>
    <t>ADDRESSABLE</t>
  </si>
  <si>
    <t>CONTROL_PANEL_10</t>
  </si>
  <si>
    <t>_YESNO</t>
  </si>
  <si>
    <t>NO ; YES</t>
  </si>
  <si>
    <t>AMP HOUR</t>
  </si>
  <si>
    <t>CONTROL_PANEL_12</t>
  </si>
  <si>
    <t>AH</t>
  </si>
  <si>
    <t>CONTROL_PANEL_02</t>
  </si>
  <si>
    <t>CABINET TYPE</t>
  </si>
  <si>
    <t>CONTROL_PANEL_15</t>
  </si>
  <si>
    <t>CONTROL VOLTAGE</t>
  </si>
  <si>
    <t>CONTROL_PANEL_11</t>
  </si>
  <si>
    <t>CONTROL_PANEL_14</t>
  </si>
  <si>
    <t>ENCLOSURE TYPE</t>
  </si>
  <si>
    <t>CONTROL_PANEL_08</t>
  </si>
  <si>
    <t>CONTROL_PANEL_13</t>
  </si>
  <si>
    <t>CONTROL_PANEL_04</t>
  </si>
  <si>
    <t>CONTROL_PANEL_06</t>
  </si>
  <si>
    <t>INSTALLER NAME</t>
  </si>
  <si>
    <t>CONTROL_PANEL_21</t>
  </si>
  <si>
    <t>MOUNT HARDWARE TYPE</t>
  </si>
  <si>
    <t>CONTROL_PANEL_22</t>
  </si>
  <si>
    <t>OUTDOOR RATED</t>
  </si>
  <si>
    <t>CONTROL_PANEL_23</t>
  </si>
  <si>
    <t>CONTROL_PANEL_05</t>
  </si>
  <si>
    <t>POWER</t>
  </si>
  <si>
    <t>CONTROL_PANEL_03</t>
  </si>
  <si>
    <t>RACK ELEVATION</t>
  </si>
  <si>
    <t>CONTROL_PANEL_17</t>
  </si>
  <si>
    <t>RADIO FREQUENCY</t>
  </si>
  <si>
    <t>CONTROL_PANEL_19</t>
  </si>
  <si>
    <t>_RADIOFREQ</t>
  </si>
  <si>
    <t>800 ; MULTIBAND ; N/A ; SHARED ; UHF ; VHF</t>
  </si>
  <si>
    <t>RATING</t>
  </si>
  <si>
    <t>CONTROL_PANEL_24</t>
  </si>
  <si>
    <t>ROOM TYPE</t>
  </si>
  <si>
    <t>CONTROL_PANEL_16</t>
  </si>
  <si>
    <t>STATION</t>
  </si>
  <si>
    <t>CONTROL_PANEL_09</t>
  </si>
  <si>
    <t>_STATION</t>
  </si>
  <si>
    <t>AUXILIARY ; CENTRAL ; LOCAL ; REMOTE</t>
  </si>
  <si>
    <t>TESTING</t>
  </si>
  <si>
    <t>CONTROL_PANEL_20</t>
  </si>
  <si>
    <t>CONTROL_PANEL_18</t>
  </si>
  <si>
    <t>CONTROL_PANEL_01</t>
  </si>
  <si>
    <t>CONTROLLER</t>
  </si>
  <si>
    <t>CONTROLLER_01</t>
  </si>
  <si>
    <t>CONTROLLER_39</t>
  </si>
  <si>
    <t>CONNECTION SIZE</t>
  </si>
  <si>
    <t>CONTROLLER_08</t>
  </si>
  <si>
    <t>IN</t>
  </si>
  <si>
    <t>CONNECTION TYPE</t>
  </si>
  <si>
    <t>CONTROLLER_09</t>
  </si>
  <si>
    <t>CONTROLLER FIRMWARE REVISION NUMBER</t>
  </si>
  <si>
    <t>CONTROLLER_02</t>
  </si>
  <si>
    <t>CONTROLLER MANUAL CONTROL</t>
  </si>
  <si>
    <t>CONTROLLER_03</t>
  </si>
  <si>
    <t>CONTROLLER NTCIP</t>
  </si>
  <si>
    <t>CONTROLLER_04</t>
  </si>
  <si>
    <t>CONTROLLER PREEMPTION</t>
  </si>
  <si>
    <t>CONTROLLER_05</t>
  </si>
  <si>
    <t>CONTROLLER TYPE</t>
  </si>
  <si>
    <t>CONTROLLER_06</t>
  </si>
  <si>
    <t>_CONRCONLTYPE</t>
  </si>
  <si>
    <t>LOCAL ; LOCAL/MASTER ; MASTER</t>
  </si>
  <si>
    <t>CONTROLLER TYPE OF OPERATION</t>
  </si>
  <si>
    <t>CONTROLLER_07</t>
  </si>
  <si>
    <t>_CONRTYPEOP</t>
  </si>
  <si>
    <t>CENTRAL COMPUTER ; CLOSED LOOP ; COORDINATED ; FIXED TIMING ; FREE ; FULLY ACTUATED ; ISOLATED ; SEMI ACTUATED</t>
  </si>
  <si>
    <t>DISPLAY TYPE</t>
  </si>
  <si>
    <t>CONTROLLER_10</t>
  </si>
  <si>
    <t>_CONRDISYTYPE</t>
  </si>
  <si>
    <t>LCD ; LED</t>
  </si>
  <si>
    <t>CONTROLLER_38</t>
  </si>
  <si>
    <t>ELECTRICAL RATING, AC</t>
  </si>
  <si>
    <t>CONTROLLER_11</t>
  </si>
  <si>
    <t>ELECTRICAL RATING, DC</t>
  </si>
  <si>
    <t>CONTROLLER_12</t>
  </si>
  <si>
    <t>ENCLOSURE</t>
  </si>
  <si>
    <t>CONTROLLER_13</t>
  </si>
  <si>
    <t>CONTROLLER_14</t>
  </si>
  <si>
    <t>FUNCTION</t>
  </si>
  <si>
    <t>CONTROLLER_15</t>
  </si>
  <si>
    <t>_CONRFUNN</t>
  </si>
  <si>
    <t>MULTICHANNEL CONTROLLER ; SOFTWARE CONTROLLER - SEALED ; SPEED CONTROLLER ; TEMPERATURE CONTROLLER</t>
  </si>
  <si>
    <t>HEIGHT</t>
  </si>
  <si>
    <t>CONTROLLER_37</t>
  </si>
  <si>
    <t>INPUT VOLTAGE AC</t>
  </si>
  <si>
    <t>CONTROLLER_16</t>
  </si>
  <si>
    <t>INPUT VOLTAGE AC UNIT</t>
  </si>
  <si>
    <t>CONTROLLER_18</t>
  </si>
  <si>
    <t>_INVOLTUOM</t>
  </si>
  <si>
    <t>MV ; V</t>
  </si>
  <si>
    <t>INPUT VOLTAGE DC</t>
  </si>
  <si>
    <t>CONTROLLER_17</t>
  </si>
  <si>
    <t>INPUT VOLTAGE DC UNIT</t>
  </si>
  <si>
    <t>CONTROLLER_19</t>
  </si>
  <si>
    <t>INTERFACE TYPE</t>
  </si>
  <si>
    <t>CONTROLLER_20</t>
  </si>
  <si>
    <t>LATITUDE</t>
  </si>
  <si>
    <t>CONTROLLER_42</t>
  </si>
  <si>
    <t>DEG</t>
  </si>
  <si>
    <t>LENGTH</t>
  </si>
  <si>
    <t>CONTROLLER_35</t>
  </si>
  <si>
    <t>LONGITUDE</t>
  </si>
  <si>
    <t>CONTROLLER_43</t>
  </si>
  <si>
    <t>MANUFACTURE DATE</t>
  </si>
  <si>
    <t>CONTROLLER_21</t>
  </si>
  <si>
    <t>MOUNT</t>
  </si>
  <si>
    <t>CONTROLLER_22</t>
  </si>
  <si>
    <t>_CONRMOUT</t>
  </si>
  <si>
    <t>PANEL MOUNT ; SIDE MOUNT ; SURFACE MOUNT ; WALL MOUNT</t>
  </si>
  <si>
    <t>NEMA/IP RATING</t>
  </si>
  <si>
    <t>CONTROLLER_23</t>
  </si>
  <si>
    <t>ORG UNIT DESCRIPTION</t>
  </si>
  <si>
    <t>CONTROLLER_47</t>
  </si>
  <si>
    <t>ORG UNIT NUMBER</t>
  </si>
  <si>
    <t>CONTROLLER_46</t>
  </si>
  <si>
    <t>OUTPUT LOWER LIMIT, AC</t>
  </si>
  <si>
    <t>CONTROLLER_24</t>
  </si>
  <si>
    <t>OUTPUT LOWER LIMIT, DC</t>
  </si>
  <si>
    <t>CONTROLLER_25</t>
  </si>
  <si>
    <t>OUTPUT UPPER LIMIT, AC</t>
  </si>
  <si>
    <t>CONTROLLER_26</t>
  </si>
  <si>
    <t>OUTPUT UPPER LIMIT, DC</t>
  </si>
  <si>
    <t>CONTROLLER_27</t>
  </si>
  <si>
    <t>OUTPUT VOLTAGE AC UNIT</t>
  </si>
  <si>
    <t>CONTROLLER_28</t>
  </si>
  <si>
    <t>_OUTVOLTUOM</t>
  </si>
  <si>
    <t>KV ; MV ; V</t>
  </si>
  <si>
    <t>OUTPUT VOLTAGE DC UNIT</t>
  </si>
  <si>
    <t>CONTROLLER_29</t>
  </si>
  <si>
    <t>PRESSURE RATING</t>
  </si>
  <si>
    <t>CONTROLLER_30</t>
  </si>
  <si>
    <t>CONTROLLER_41</t>
  </si>
  <si>
    <t>CONTROLLER_48</t>
  </si>
  <si>
    <t>CONTROLLER_40</t>
  </si>
  <si>
    <t>STANDARD</t>
  </si>
  <si>
    <t>CONTROLLER_31</t>
  </si>
  <si>
    <t>SUPPLY</t>
  </si>
  <si>
    <t>CONTROLLER_32</t>
  </si>
  <si>
    <t>CONTROLLER_33</t>
  </si>
  <si>
    <t>F</t>
  </si>
  <si>
    <t>CONTROLLER_49</t>
  </si>
  <si>
    <t>CONTROLLER_34</t>
  </si>
  <si>
    <t>_CONRTYPE</t>
  </si>
  <si>
    <t>N FEMALE ; SMA FEMALE</t>
  </si>
  <si>
    <t>VEHICLE DESCRIPTION</t>
  </si>
  <si>
    <t>CONTROLLER_45</t>
  </si>
  <si>
    <t>VEHICLE NUMBER</t>
  </si>
  <si>
    <t>CONTROLLER_44</t>
  </si>
  <si>
    <t>WIDTH</t>
  </si>
  <si>
    <t>CONTROLLER_36</t>
  </si>
  <si>
    <t>ACTUATOR TYPE</t>
  </si>
  <si>
    <t>DAMPER_02</t>
  </si>
  <si>
    <t>_DAMRACTRTYPE</t>
  </si>
  <si>
    <t>ELECTRIC ; PNEUMATIC</t>
  </si>
  <si>
    <t>DIMENSION</t>
  </si>
  <si>
    <t>DAMPER_04</t>
  </si>
  <si>
    <t>DAMPER_05</t>
  </si>
  <si>
    <t>FIRE DAMPER TYPE</t>
  </si>
  <si>
    <t>DAMPER_01</t>
  </si>
  <si>
    <t>_FIREDAMRTYPE</t>
  </si>
  <si>
    <t>DYNAMIC ; STATIC</t>
  </si>
  <si>
    <t>FRAME SHAPE</t>
  </si>
  <si>
    <t>DAMPER_03</t>
  </si>
  <si>
    <t>_FRAESHAE</t>
  </si>
  <si>
    <t>RECTANGLE ; ROUND</t>
  </si>
  <si>
    <t>MATERIAL TYPE</t>
  </si>
  <si>
    <t>DAMPER_06</t>
  </si>
  <si>
    <t>DAMPER_07</t>
  </si>
  <si>
    <t>DAMPER_08</t>
  </si>
  <si>
    <t>DEHUMIDIFIER</t>
  </si>
  <si>
    <t>CHARGE</t>
  </si>
  <si>
    <t>DEHUMIDIFIER_14</t>
  </si>
  <si>
    <t>OZ</t>
  </si>
  <si>
    <t>DEHUMIDIFIER_15</t>
  </si>
  <si>
    <t>FACTORY DESIGN PRESSURE</t>
  </si>
  <si>
    <t>DEHUMIDIFIER_08</t>
  </si>
  <si>
    <t>LOCKED ROTOR AMPS (LRA)</t>
  </si>
  <si>
    <t>DEHUMIDIFIER_12</t>
  </si>
  <si>
    <t>MAXIMUM INLET TEMPERATURE</t>
  </si>
  <si>
    <t>DEHUMIDIFIER_04</t>
  </si>
  <si>
    <t>MAXIMUM OVERCURRENT SIZE</t>
  </si>
  <si>
    <t>DEHUMIDIFIER_10</t>
  </si>
  <si>
    <t>DEHUMIDIFIER_09</t>
  </si>
  <si>
    <t>DEHUMIDIFIER_06</t>
  </si>
  <si>
    <t>DEHUMIDIFIER_07</t>
  </si>
  <si>
    <t>RATED LOAD AMPS</t>
  </si>
  <si>
    <t>DEHUMIDIFIER_11</t>
  </si>
  <si>
    <t>RATED PRESSURE</t>
  </si>
  <si>
    <t>DEHUMIDIFIER_02</t>
  </si>
  <si>
    <t>RATED SCFM</t>
  </si>
  <si>
    <t>DEHUMIDIFIER_01</t>
  </si>
  <si>
    <t>RATED TEMPERATURE</t>
  </si>
  <si>
    <t>DEHUMIDIFIER_03</t>
  </si>
  <si>
    <t>REFRIGERATION TYPE</t>
  </si>
  <si>
    <t>DEHUMIDIFIER_13</t>
  </si>
  <si>
    <t>DEHUMIDIFIER_05</t>
  </si>
  <si>
    <t>AIRFLOW</t>
  </si>
  <si>
    <t>DUST_CS_01</t>
  </si>
  <si>
    <t>DUST_CS_06</t>
  </si>
  <si>
    <t>DUST_CS_07</t>
  </si>
  <si>
    <t>DUST_CS_08</t>
  </si>
  <si>
    <t>DUST_CS_09</t>
  </si>
  <si>
    <t>MOTOR HORSEPOWER</t>
  </si>
  <si>
    <t>DUST_CS_02</t>
  </si>
  <si>
    <t>DUST_CS_05</t>
  </si>
  <si>
    <t>DUST_CS_03</t>
  </si>
  <si>
    <t>DUST_CS_04</t>
  </si>
  <si>
    <t>EVAPORATOR_08</t>
  </si>
  <si>
    <t>EVAPORATOR_06</t>
  </si>
  <si>
    <t>EVAPORATOR_02</t>
  </si>
  <si>
    <t>INDOOR FAN MOTOR LOAD</t>
  </si>
  <si>
    <t>EVAPORATOR_04</t>
  </si>
  <si>
    <t>EVAPORATOR_07</t>
  </si>
  <si>
    <t>EVAPORATOR_05</t>
  </si>
  <si>
    <t>EVAPORATOR_03</t>
  </si>
  <si>
    <t>EVAPORATOR_01</t>
  </si>
  <si>
    <t>FAN</t>
  </si>
  <si>
    <t>FAN_15</t>
  </si>
  <si>
    <t>FAN_14</t>
  </si>
  <si>
    <t>FAN_01</t>
  </si>
  <si>
    <t>FAN DESIGN STATIC PRESSURE</t>
  </si>
  <si>
    <t>FAN_02</t>
  </si>
  <si>
    <t>IN. WC</t>
  </si>
  <si>
    <t>FAN MAX RPM</t>
  </si>
  <si>
    <t>FAN_03</t>
  </si>
  <si>
    <t>FAN_07</t>
  </si>
  <si>
    <t>FAN RPM</t>
  </si>
  <si>
    <t>FAN_04</t>
  </si>
  <si>
    <t>FAN_12</t>
  </si>
  <si>
    <t>FAN_21</t>
  </si>
  <si>
    <t>FAN_13</t>
  </si>
  <si>
    <t>MOTOR ENCLOSURE</t>
  </si>
  <si>
    <t>FAN_05</t>
  </si>
  <si>
    <t>MOTOR HERTZ</t>
  </si>
  <si>
    <t>FAN_06</t>
  </si>
  <si>
    <t>MOTOR PHASE</t>
  </si>
  <si>
    <t>FAN_08</t>
  </si>
  <si>
    <t>_MOTRPHAE</t>
  </si>
  <si>
    <t>1 ; 3</t>
  </si>
  <si>
    <t>MOTOR RPM</t>
  </si>
  <si>
    <t>FAN_09</t>
  </si>
  <si>
    <t>FAN_11</t>
  </si>
  <si>
    <t>FAN_17</t>
  </si>
  <si>
    <t>FAN_19</t>
  </si>
  <si>
    <t>FAN_16</t>
  </si>
  <si>
    <t>FAN_20</t>
  </si>
  <si>
    <t>FAN_18</t>
  </si>
  <si>
    <t>FAN_22</t>
  </si>
  <si>
    <t>FAN_10</t>
  </si>
  <si>
    <t>BELT SIZE</t>
  </si>
  <si>
    <t>FAN_COIL_UNIT_01</t>
  </si>
  <si>
    <t>FAN_COIL_UNIT_10</t>
  </si>
  <si>
    <t>FAN_COIL_UNIT_11</t>
  </si>
  <si>
    <t>FAN_COIL_UNIT_12</t>
  </si>
  <si>
    <t>FAN_COIL_UNIT_13</t>
  </si>
  <si>
    <t>FAN_COIL_UNIT_09</t>
  </si>
  <si>
    <t>FAN_COIL_UNIT_14</t>
  </si>
  <si>
    <t>FAN_COIL_UNIT_04</t>
  </si>
  <si>
    <t>FAN_COIL_UNIT_08</t>
  </si>
  <si>
    <t>FAN_COIL_UNIT_15</t>
  </si>
  <si>
    <t>FAN_COIL_UNIT_16</t>
  </si>
  <si>
    <t>FAN_COIL_UNIT_05</t>
  </si>
  <si>
    <t>FAN_COIL_UNIT_07</t>
  </si>
  <si>
    <t>FAN_COIL_UNIT_17</t>
  </si>
  <si>
    <t>FAN_COIL_UNIT_02</t>
  </si>
  <si>
    <t>_FANCOILUNITMOUT</t>
  </si>
  <si>
    <t>CABINET ; DUCT ; FLOOR ; VERTICAL</t>
  </si>
  <si>
    <t>FAN_COIL_UNIT_03</t>
  </si>
  <si>
    <t>_FANCOILUNITPIPE</t>
  </si>
  <si>
    <t>2 ; 4</t>
  </si>
  <si>
    <t>FAN_COIL_UNIT_18</t>
  </si>
  <si>
    <t>FAN_COIL_UNIT_19</t>
  </si>
  <si>
    <t>FAN_COIL_UNIT_20</t>
  </si>
  <si>
    <t>FAN_COIL_UNIT_06</t>
  </si>
  <si>
    <t>COMPRESSOR AIR PRESSURE</t>
  </si>
  <si>
    <t>FILTER_BANK_03</t>
  </si>
  <si>
    <t>FILTER_BANK_07</t>
  </si>
  <si>
    <t>FILTER BANK TYPE</t>
  </si>
  <si>
    <t>FILTER_BANK_08</t>
  </si>
  <si>
    <t>_FILTERBANKTYPE</t>
  </si>
  <si>
    <t>NON-PLEATED ; PLEATED</t>
  </si>
  <si>
    <t>FILTER_BANK_05</t>
  </si>
  <si>
    <t>FILTER_BANK_06</t>
  </si>
  <si>
    <t>FILTER_BANK_04</t>
  </si>
  <si>
    <t>WASHABLE</t>
  </si>
  <si>
    <t>FILTER_BANK_09</t>
  </si>
  <si>
    <t>GRAV_VENT_04</t>
  </si>
  <si>
    <t>GRAV_VENT_01</t>
  </si>
  <si>
    <t>GRAV_VENT_02</t>
  </si>
  <si>
    <t>GRAV_VENT_03</t>
  </si>
  <si>
    <t>HEAT_PUMP_07</t>
  </si>
  <si>
    <t>HEAT_PUMP_06</t>
  </si>
  <si>
    <t>HEAT_PUMP_08</t>
  </si>
  <si>
    <t>HEAT_PUMP_09</t>
  </si>
  <si>
    <t>HEAT_PUMP_11</t>
  </si>
  <si>
    <t>HEAT_PUMP_04</t>
  </si>
  <si>
    <t>FAN MOTOR OUTPUT</t>
  </si>
  <si>
    <t>HEAT_PUMP_05</t>
  </si>
  <si>
    <t>HEAT_PUMP_12</t>
  </si>
  <si>
    <t>HEAT_PUMP_03</t>
  </si>
  <si>
    <t>MOUNT TYPE</t>
  </si>
  <si>
    <t>HEAT_PUMP_14</t>
  </si>
  <si>
    <t>_HEATPUMPMTTYPE</t>
  </si>
  <si>
    <t>FLOOR ; WALL</t>
  </si>
  <si>
    <t>HEAT_PUMP_01</t>
  </si>
  <si>
    <t>REFRIGERANT TYPE</t>
  </si>
  <si>
    <t>HEAT_PUMP_10</t>
  </si>
  <si>
    <t>SIZE</t>
  </si>
  <si>
    <t>HEAT_PUMP_13</t>
  </si>
  <si>
    <t>HEAT_PUMP_02</t>
  </si>
  <si>
    <t>HEATING UNIT</t>
  </si>
  <si>
    <t>HEATING_UNIT_13</t>
  </si>
  <si>
    <t>CONTROLS VOLTAGE AC</t>
  </si>
  <si>
    <t>HEATING_UNIT_05</t>
  </si>
  <si>
    <t>HEATING_UNIT_14</t>
  </si>
  <si>
    <t>GAS TYPE</t>
  </si>
  <si>
    <t>HEATING_UNIT_06</t>
  </si>
  <si>
    <t>_GASTYPE</t>
  </si>
  <si>
    <t>KEROSENE ; NATURAL ; PROPANE</t>
  </si>
  <si>
    <t>KILOWATTS</t>
  </si>
  <si>
    <t>HEATING_UNIT_01</t>
  </si>
  <si>
    <t>KW</t>
  </si>
  <si>
    <t>MINIMUM INPUT</t>
  </si>
  <si>
    <t>HEATING_UNIT_08</t>
  </si>
  <si>
    <t>MOTOR AMPS</t>
  </si>
  <si>
    <t>HEATING_UNIT_04</t>
  </si>
  <si>
    <t>MOTOR VOLTAGE AC</t>
  </si>
  <si>
    <t>HEATING_UNIT_03</t>
  </si>
  <si>
    <t>NORMAL INPUT</t>
  </si>
  <si>
    <t>HEATING_UNIT_07</t>
  </si>
  <si>
    <t>HEATING_UNIT_02</t>
  </si>
  <si>
    <t>POWER CONSUMPTION</t>
  </si>
  <si>
    <t>HEATING_UNIT_11</t>
  </si>
  <si>
    <t>THERMAL EFFICIENCY</t>
  </si>
  <si>
    <t>HEATING_UNIT_10</t>
  </si>
  <si>
    <t>%</t>
  </si>
  <si>
    <t>THERMAL OUTPUT CAPACITY</t>
  </si>
  <si>
    <t>HEATING_UNIT_09</t>
  </si>
  <si>
    <t>HEATING_UNIT_12</t>
  </si>
  <si>
    <t>HUMIDIFIER_02</t>
  </si>
  <si>
    <t>HUMIDIFIER_06</t>
  </si>
  <si>
    <t>HUMIDIFIER_03</t>
  </si>
  <si>
    <t>HUMIDIFIER_04</t>
  </si>
  <si>
    <t>INSTALLED HEIGHT</t>
  </si>
  <si>
    <t>HUMIDIFIER_01</t>
  </si>
  <si>
    <t>HUMIDIFIER_05</t>
  </si>
  <si>
    <t>PACKAGED TERMINAL AC</t>
  </si>
  <si>
    <t>PACKAGED_TERMINAL_AC_03</t>
  </si>
  <si>
    <t>PACKAGED_TERMINAL_AC_04</t>
  </si>
  <si>
    <t>PACKAGED_TERMINAL_AC_08</t>
  </si>
  <si>
    <t>PACKAGED_TERMINAL_AC_12</t>
  </si>
  <si>
    <t>PACKAGED_TERMINAL_AC_06</t>
  </si>
  <si>
    <t>FILTER TYPE</t>
  </si>
  <si>
    <t>PACKAGED_TERMINAL_AC_05</t>
  </si>
  <si>
    <t>FUEL SOURCE</t>
  </si>
  <si>
    <t>PACKAGED_TERMINAL_AC_07</t>
  </si>
  <si>
    <t>PACKAGED_TERMINAL_AC_02</t>
  </si>
  <si>
    <t>PACKAGED_TERMINAL_AC_11</t>
  </si>
  <si>
    <t>PACKAGED_TERMINAL_AC_09</t>
  </si>
  <si>
    <t>PACKAGED_TERMINAL_AC_01</t>
  </si>
  <si>
    <t>TON</t>
  </si>
  <si>
    <t>PUMP</t>
  </si>
  <si>
    <t>PUMP_02</t>
  </si>
  <si>
    <t>CONFIGURATION</t>
  </si>
  <si>
    <t>PUMP_21</t>
  </si>
  <si>
    <t>DIAMETER</t>
  </si>
  <si>
    <t>PUMP_22</t>
  </si>
  <si>
    <t>PUMP_20</t>
  </si>
  <si>
    <t>PUMP_03</t>
  </si>
  <si>
    <t>PUMP_10</t>
  </si>
  <si>
    <t>HEAD PRESSURE</t>
  </si>
  <si>
    <t>PUMP_23</t>
  </si>
  <si>
    <t>FT</t>
  </si>
  <si>
    <t>PUMP_01</t>
  </si>
  <si>
    <t>IMPELLAR DIAMETER</t>
  </si>
  <si>
    <t>PUMP_16</t>
  </si>
  <si>
    <t>PUMP_11</t>
  </si>
  <si>
    <t>PUMP_24</t>
  </si>
  <si>
    <t>MAX BRAKE HORSEPOWER</t>
  </si>
  <si>
    <t>PUMP_15</t>
  </si>
  <si>
    <t>BHP</t>
  </si>
  <si>
    <t>MAXIMUM FLOW</t>
  </si>
  <si>
    <t>PUMP_13</t>
  </si>
  <si>
    <t>GPD</t>
  </si>
  <si>
    <t>MAXIMUM FLOW RATE</t>
  </si>
  <si>
    <t>PUMP_19</t>
  </si>
  <si>
    <t>MAXIMUM KW INPUT</t>
  </si>
  <si>
    <t>PUMP_12</t>
  </si>
  <si>
    <t>MAXIMUM PRESSURE</t>
  </si>
  <si>
    <t>PUMP_06</t>
  </si>
  <si>
    <t>MAXIMUM SUCTION PRESSURE</t>
  </si>
  <si>
    <t>PUMP_18</t>
  </si>
  <si>
    <t>MAXIMUM WATER TEMPERATURE</t>
  </si>
  <si>
    <t>PUMP_07</t>
  </si>
  <si>
    <t>PUMP_25</t>
  </si>
  <si>
    <t>PUMP_08</t>
  </si>
  <si>
    <t>RATE BRAKE HORSEPOWER</t>
  </si>
  <si>
    <t>PUMP_14</t>
  </si>
  <si>
    <t>PUMP_17</t>
  </si>
  <si>
    <t>PUMP_26</t>
  </si>
  <si>
    <t>SPEED</t>
  </si>
  <si>
    <t>PUMP_05</t>
  </si>
  <si>
    <t>STAGE</t>
  </si>
  <si>
    <t>PUMP_09</t>
  </si>
  <si>
    <t>_STAGE</t>
  </si>
  <si>
    <t>MULTI ; SINGLE</t>
  </si>
  <si>
    <t>PUMP_27</t>
  </si>
  <si>
    <t>PUMP_04</t>
  </si>
  <si>
    <t>THRU_THE_WALL_UNIT_AHU_09</t>
  </si>
  <si>
    <t>THRU_THE_WALL_UNIT_AHU_08</t>
  </si>
  <si>
    <t>COOLING AMPS</t>
  </si>
  <si>
    <t>THRU_THE_WALL_UNIT_AHU_10</t>
  </si>
  <si>
    <t>COOLING BTU</t>
  </si>
  <si>
    <t>THRU_THE_WALL_UNIT_AHU_04</t>
  </si>
  <si>
    <t>BTU</t>
  </si>
  <si>
    <t>COOLING WATTS</t>
  </si>
  <si>
    <t>THRU_THE_WALL_UNIT_AHU_11</t>
  </si>
  <si>
    <t>THRU_THE_WALL_UNIT_AHU_17</t>
  </si>
  <si>
    <t>THRU_THE_WALL_UNIT_AHU_06</t>
  </si>
  <si>
    <t>THRU_THE_WALL_UNIT_AHU_07</t>
  </si>
  <si>
    <t>THRU_THE_WALL_UNIT_AHU_15</t>
  </si>
  <si>
    <t>HEATING AMPS</t>
  </si>
  <si>
    <t>THRU_THE_WALL_UNIT_AHU_12</t>
  </si>
  <si>
    <t>HEATING BTU</t>
  </si>
  <si>
    <t>THRU_THE_WALL_UNIT_AHU_05</t>
  </si>
  <si>
    <t>THRU_THE_WALL_UNIT_AHU_13</t>
  </si>
  <si>
    <t>THRU_THE_WALL_UNIT_AHU_03</t>
  </si>
  <si>
    <t>THRU_THE_WALL_UNIT_AHU_16</t>
  </si>
  <si>
    <t>THRU_THE_WALL_UNIT_AHU_14</t>
  </si>
  <si>
    <t>THRU_THE_WALL_UNIT_AHU_01</t>
  </si>
  <si>
    <t>THRU_THE_WALL_UNIT_AHU_02</t>
  </si>
  <si>
    <t>VALVE</t>
  </si>
  <si>
    <t>VALVE_01</t>
  </si>
  <si>
    <t>_VALEACTRTYPE</t>
  </si>
  <si>
    <t>ELECTRIC ; HYDRAULIC ; MANUAL ; PNEUMATIC ; SPRING</t>
  </si>
  <si>
    <t>BODY MATERIAL</t>
  </si>
  <si>
    <t>VALVE_02</t>
  </si>
  <si>
    <t>_VALEBODYMATL</t>
  </si>
  <si>
    <t>BRONZE ; CARBON STEEL ; HASTELLOY ; IRON ; MONEL ; STAINLESS STEEL</t>
  </si>
  <si>
    <t>VALVE_20</t>
  </si>
  <si>
    <t>COATING</t>
  </si>
  <si>
    <t>VALVE_21</t>
  </si>
  <si>
    <t>VALVE_03</t>
  </si>
  <si>
    <t>_VALECONF</t>
  </si>
  <si>
    <t>BOTTOM OUTLET VALVE ; DIVERT VALVE ; FLOW THROUGH VALVE ; SAMPLING VALVE ; SHUT OFF VALVE ; TAKE OFF VALVE</t>
  </si>
  <si>
    <t>CONNECTION</t>
  </si>
  <si>
    <t>VALVE_04</t>
  </si>
  <si>
    <t>_VALECONN</t>
  </si>
  <si>
    <t>BUTT WELD ; CLAMP ; FLANGED ; SOCKET WELD ; SOLDERED ; TAPERED ; THREADED</t>
  </si>
  <si>
    <t>CURRENT TYPE</t>
  </si>
  <si>
    <t>VALVE_14</t>
  </si>
  <si>
    <t>VALVE_19</t>
  </si>
  <si>
    <t>VALVE_07</t>
  </si>
  <si>
    <t>MAX HIGH LEVEL SHUTOFF</t>
  </si>
  <si>
    <t>VALVE_18</t>
  </si>
  <si>
    <t>VALVE_05</t>
  </si>
  <si>
    <t>OS&amp;Y</t>
  </si>
  <si>
    <t>VALVE_10</t>
  </si>
  <si>
    <t>_TRUEFALE</t>
  </si>
  <si>
    <t>FALSE ; TRUE</t>
  </si>
  <si>
    <t>OUTLET DIAMETER</t>
  </si>
  <si>
    <t>VALVE_08</t>
  </si>
  <si>
    <t>VALVE_16</t>
  </si>
  <si>
    <t>PROCESS FLUID</t>
  </si>
  <si>
    <t>VALVE_06</t>
  </si>
  <si>
    <t>_VALEPROSFLUD</t>
  </si>
  <si>
    <t>GAS ; LIQUID ; VAPOR</t>
  </si>
  <si>
    <t>VALVE_22</t>
  </si>
  <si>
    <t>RELIEF TYPE</t>
  </si>
  <si>
    <t>VALVE_11</t>
  </si>
  <si>
    <t>_RELFTYPE</t>
  </si>
  <si>
    <t>PRESSURE ; THERMAL ; VACUUM</t>
  </si>
  <si>
    <t>SHUT-DOWN VALVE</t>
  </si>
  <si>
    <t>VALVE_13</t>
  </si>
  <si>
    <t>VALVE_09</t>
  </si>
  <si>
    <t>VALVE_23</t>
  </si>
  <si>
    <t>VALVE TYPE</t>
  </si>
  <si>
    <t>VALVE_17</t>
  </si>
  <si>
    <t>_VALETYPE</t>
  </si>
  <si>
    <t>CONTROL ; ISOLATION</t>
  </si>
  <si>
    <t>VALVE_15</t>
  </si>
  <si>
    <t>WORKING PRESSURE</t>
  </si>
  <si>
    <t>VALVE_12</t>
  </si>
  <si>
    <t>ADS Code</t>
  </si>
  <si>
    <t>Asset Count</t>
  </si>
  <si>
    <t>Total</t>
  </si>
  <si>
    <t>Affected Assets</t>
  </si>
  <si>
    <t>FUNCT06A-SRAC</t>
  </si>
  <si>
    <t>FUNCT06A-CUH</t>
  </si>
  <si>
    <t>FUNCT06A-AHU-FLTB</t>
  </si>
  <si>
    <t>FUNCT06B-CUH</t>
  </si>
  <si>
    <t>FUNCT06A-TTWU</t>
  </si>
  <si>
    <t>FUNCT06B-AHU-DAMP</t>
  </si>
  <si>
    <t>FUNCT06B-HTRU.SNSR</t>
  </si>
  <si>
    <t>FUNCT06B-SSYS-EVAP</t>
  </si>
  <si>
    <t>FUNCT06A-SSYS</t>
  </si>
  <si>
    <t>FUNCT06B-SSYS-COND</t>
  </si>
  <si>
    <t>FUNCT06A-SSYS-EVAP</t>
  </si>
  <si>
    <t>FUNCT06A-SSYS-COND</t>
  </si>
  <si>
    <t>FUNCT06B-AHU-FLTB</t>
  </si>
  <si>
    <t>FUNCT06B-SRAC</t>
  </si>
  <si>
    <t>FUNCT06B-EVAP.TSTAT</t>
  </si>
  <si>
    <t>FUNCT06B-AHU.TSTAT</t>
  </si>
  <si>
    <t>FUNCT06A-EVAP.TSTAT</t>
  </si>
  <si>
    <t>FUNCT06A-SAF</t>
  </si>
  <si>
    <t>FUNCT06B-SSYS</t>
  </si>
  <si>
    <t>FUNCT06A-PTAC</t>
  </si>
  <si>
    <t>FUNCT06B-EMSO</t>
  </si>
  <si>
    <t>FUNCT06B-FCU.TSTAT</t>
  </si>
  <si>
    <t>FUNCT06B-HPUMP</t>
  </si>
  <si>
    <t>FUNCT06B-HTRU.TSTAT</t>
  </si>
  <si>
    <t>FUNCT06B-PFAN</t>
  </si>
  <si>
    <t>FUNCT06A-AHU-CLPL</t>
  </si>
  <si>
    <t>FUNCT06B-FTH</t>
  </si>
  <si>
    <t>FUNCT06B-PAC</t>
  </si>
  <si>
    <t>FUNCT06B-TTWU</t>
  </si>
  <si>
    <t>FUNCT06A-AHU.TSTAT</t>
  </si>
  <si>
    <t>FUNCT06B-EXF.TSTAT</t>
  </si>
  <si>
    <t>FUNCT06A-AHU-CLCL</t>
  </si>
  <si>
    <t>FUNCT06A-EVAP</t>
  </si>
  <si>
    <t>FUNCT06A-HPUMP</t>
  </si>
  <si>
    <t>FUNCT06A-HTRU.TSTAT</t>
  </si>
  <si>
    <t>FUNCT06A-PAC</t>
  </si>
  <si>
    <t>FUNCT06B-AHU-EWHL</t>
  </si>
  <si>
    <t>FUNCT06B-AHU-HTCL</t>
  </si>
  <si>
    <t>FUNCT06B-EXF-DAMP</t>
  </si>
  <si>
    <t>FUNCT06B-PTAC</t>
  </si>
  <si>
    <t xml:space="preserve">HIERARCHY </t>
  </si>
  <si>
    <t xml:space="preserve">SYSTEM </t>
  </si>
  <si>
    <t xml:space="preserve">SUBSYSTEM </t>
  </si>
  <si>
    <t xml:space="preserve">ASSET </t>
  </si>
  <si>
    <t xml:space="preserve">COMPONENT </t>
  </si>
  <si>
    <t xml:space="preserve">SPARE PART </t>
  </si>
  <si>
    <t xml:space="preserve">ACRONYM </t>
  </si>
  <si>
    <t xml:space="preserve">ADS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</si>
</sst>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</font>
    <font>
      <b/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/>
    <xf numFmtId="0" fontId="6" fillId="0" borderId="0"/>
  </cellStyleXfs>
  <cellXfs count="25">
    <xf numFmtId="0" fontId="0" fillId="0" borderId="0" xfId="0"/>
    <xf numFmtId="0" fontId="2" fillId="3" borderId="1" xfId="2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5" borderId="3" xfId="0" applyFont="1" applyFill="1" applyBorder="1" applyAlignment="1">
      <alignment wrapText="1"/>
    </xf>
    <xf numFmtId="0" fontId="2" fillId="2" borderId="2" xfId="1" applyFont="1" applyBorder="1" applyAlignment="1">
      <alignment wrapText="1"/>
    </xf>
    <xf numFmtId="0" fontId="2" fillId="2" borderId="2" xfId="1" applyFont="1" applyBorder="1" applyAlignment="1">
      <alignment horizontal="left" wrapText="1"/>
    </xf>
    <xf numFmtId="0" fontId="2" fillId="2" borderId="3" xfId="1" applyNumberFormat="1" applyFont="1" applyBorder="1" applyAlignment="1">
      <alignment horizontal="left" wrapText="1"/>
    </xf>
    <xf numFmtId="0" fontId="2" fillId="4" borderId="1" xfId="3" applyFont="1" applyBorder="1" applyAlignment="1">
      <alignment wrapText="1"/>
    </xf>
    <xf numFmtId="0" fontId="1" fillId="3" borderId="1" xfId="2" applyBorder="1"/>
    <xf numFmtId="0" fontId="4" fillId="6" borderId="0" xfId="0" applyFont="1" applyFill="1"/>
    <xf numFmtId="0" fontId="1" fillId="2" borderId="2" xfId="1" applyBorder="1" applyAlignment="1">
      <alignment horizontal="center"/>
    </xf>
    <xf numFmtId="0" fontId="1" fillId="4" borderId="1" xfId="3" applyBorder="1"/>
    <xf numFmtId="0" fontId="1" fillId="3" borderId="1" xfId="2" applyNumberFormat="1" applyBorder="1"/>
    <xf numFmtId="0" fontId="4" fillId="0" borderId="0" xfId="0" applyFont="1"/>
    <xf numFmtId="0" fontId="1" fillId="2" borderId="2" xfId="1" applyNumberFormat="1" applyBorder="1" applyAlignment="1">
      <alignment horizontal="center"/>
    </xf>
    <xf numFmtId="0" fontId="4" fillId="0" borderId="4" xfId="0" applyFont="1" applyBorder="1"/>
    <xf numFmtId="0" fontId="5" fillId="0" borderId="0" xfId="4"/>
    <xf numFmtId="0" fontId="5" fillId="0" borderId="0" xfId="4" applyAlignment="1">
      <alignment textRotation="90" shrinkToFit="1"/>
    </xf>
    <xf numFmtId="0" fontId="6" fillId="0" borderId="0" xfId="5"/>
    <xf numFmtId="0" fontId="6" fillId="0" borderId="5" xfId="5" applyBorder="1"/>
    <xf numFmtId="0" fontId="3" fillId="0" borderId="0" xfId="0" applyFont="1" applyAlignment="1">
      <alignment wrapText="1"/>
    </xf>
    <xf numFmtId="0" fontId="7" fillId="0" borderId="0" xfId="5" applyFont="1"/>
    <xf numFmtId="0" fontId="2" fillId="0" borderId="0" xfId="2" applyFont="1" applyFill="1" applyBorder="1" applyAlignment="1">
      <alignment wrapText="1"/>
    </xf>
    <xf numFmtId="0" fontId="1" fillId="0" borderId="0" xfId="2" applyFill="1" applyBorder="1"/>
    <xf numFmtId="0" fontId="1" fillId="0" borderId="0" xfId="2" applyNumberFormat="1" applyFill="1" applyBorder="1"/>
  </cellXfs>
  <cellStyles count="6">
    <cellStyle name="20% - Accent1" xfId="1" builtinId="30"/>
    <cellStyle name="20% - Accent2" xfId="2" builtinId="34"/>
    <cellStyle name="20% - Accent6" xfId="3" builtinId="50"/>
    <cellStyle name="Normal" xfId="0" builtinId="0"/>
    <cellStyle name="Normal 2" xfId="4" xr:uid="{9E63B88B-20F7-4C76-9AAB-0C057280CBE0}"/>
    <cellStyle name="Normal 3" xfId="5" xr:uid="{6BCCBF6B-4BFA-407C-A95A-D33E74EEBF63}"/>
  </cellStyles>
  <dxfs count="46"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theme="0"/>
      </font>
      <fill>
        <patternFill>
          <bgColor rgb="FFFF0000"/>
        </patternFill>
      </fill>
    </dxf>
    <dxf>
      <font>
        <strike/>
        <color rgb="FFFF0000"/>
      </font>
    </dxf>
    <dxf>
      <font>
        <strike val="0"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rgb="FFFF0000"/>
      </font>
    </dxf>
    <dxf>
      <font>
        <strike/>
        <color rgb="FFFF0000"/>
      </font>
    </dxf>
    <dxf>
      <font>
        <strike val="0"/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color rgb="FFFF0000"/>
      </font>
      <fill>
        <patternFill>
          <bgColor rgb="FF00B050"/>
        </patternFill>
      </fill>
    </dxf>
    <dxf>
      <font>
        <strike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wathey\OneDrive%20-%20The%20Port%20Authority%20of%20New%20York%20&amp;%20New%20Jersey\Documents\ADS\DS%20Reqs\HVAC\comments_HVAC%20System%20Updates_20230122.xlsx" TargetMode="External"/><Relationship Id="rId1" Type="http://schemas.openxmlformats.org/officeDocument/2006/relationships/externalLinkPath" Target="file:///C:\Users\swathey\OneDrive%20-%20The%20Port%20Authority%20of%20New%20York%20&amp;%20New%20Jersey\Documents\ADS\DS%20Reqs\HVAC\comments_HVAC%20System%20Updates_20230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VAC Changes"/>
      <sheetName val="Original (ARID)"/>
      <sheetName val="Existing Classifications"/>
      <sheetName val="Asset Counts by ADS Code"/>
    </sheetNames>
    <sheetDataSet>
      <sheetData sheetId="0"/>
      <sheetData sheetId="1"/>
      <sheetData sheetId="2"/>
      <sheetData sheetId="3">
        <row r="2">
          <cell r="A2" t="str">
            <v>FUNCT06A-HTRU</v>
          </cell>
          <cell r="B2">
            <v>142</v>
          </cell>
        </row>
        <row r="3">
          <cell r="A3" t="str">
            <v>FUNCT06B-EXF</v>
          </cell>
          <cell r="B3">
            <v>117</v>
          </cell>
        </row>
        <row r="4">
          <cell r="A4" t="str">
            <v>FUNCT06B-DAMP</v>
          </cell>
          <cell r="B4">
            <v>100</v>
          </cell>
        </row>
        <row r="5">
          <cell r="A5" t="str">
            <v>FUNCT06B-HTRU</v>
          </cell>
          <cell r="B5">
            <v>77</v>
          </cell>
        </row>
        <row r="6">
          <cell r="A6" t="str">
            <v>FUNCT06A-EXF</v>
          </cell>
          <cell r="B6">
            <v>57</v>
          </cell>
        </row>
        <row r="7">
          <cell r="A7" t="str">
            <v>FUNCT06B-AHU</v>
          </cell>
          <cell r="B7">
            <v>41</v>
          </cell>
        </row>
        <row r="8">
          <cell r="A8" t="str">
            <v>FUNCT06A-SRAC</v>
          </cell>
          <cell r="B8">
            <v>38</v>
          </cell>
        </row>
        <row r="9">
          <cell r="A9" t="str">
            <v>FUNCT06A-CUH</v>
          </cell>
          <cell r="B9">
            <v>35</v>
          </cell>
        </row>
        <row r="10">
          <cell r="A10" t="str">
            <v>FUNCT06A-AHU-FLTB</v>
          </cell>
          <cell r="B10">
            <v>33</v>
          </cell>
        </row>
        <row r="11">
          <cell r="A11" t="str">
            <v>FUNCT06A-AHU</v>
          </cell>
          <cell r="B11">
            <v>32</v>
          </cell>
        </row>
        <row r="12">
          <cell r="A12" t="str">
            <v>FUNCT06B-CUH</v>
          </cell>
          <cell r="B12">
            <v>30</v>
          </cell>
        </row>
        <row r="13">
          <cell r="A13" t="str">
            <v>FUNCT06A-TTWU</v>
          </cell>
          <cell r="B13">
            <v>28</v>
          </cell>
        </row>
        <row r="14">
          <cell r="A14" t="str">
            <v>FUNCT06B-AHU-DAMP</v>
          </cell>
          <cell r="B14">
            <v>18</v>
          </cell>
        </row>
        <row r="15">
          <cell r="A15" t="str">
            <v>FUNCT06B-HTRU.SNSR</v>
          </cell>
          <cell r="B15">
            <v>17</v>
          </cell>
        </row>
        <row r="16">
          <cell r="A16" t="str">
            <v>FUNCT06B-SSYS-EVAP</v>
          </cell>
          <cell r="B16">
            <v>17</v>
          </cell>
        </row>
        <row r="17">
          <cell r="A17" t="str">
            <v>FUNCT06A-SSYS</v>
          </cell>
          <cell r="B17">
            <v>15</v>
          </cell>
        </row>
        <row r="18">
          <cell r="A18" t="str">
            <v>FUNCT06B-SSYS-COND</v>
          </cell>
          <cell r="B18">
            <v>14</v>
          </cell>
        </row>
        <row r="19">
          <cell r="A19" t="str">
            <v>FUNCT06B-CPUMP</v>
          </cell>
          <cell r="B19">
            <v>12</v>
          </cell>
        </row>
        <row r="20">
          <cell r="A20" t="str">
            <v>FUNCT06A-SSYS-EVAP</v>
          </cell>
          <cell r="B20">
            <v>11</v>
          </cell>
        </row>
        <row r="21">
          <cell r="A21" t="str">
            <v>FUNCT06A-SSYS-COND</v>
          </cell>
          <cell r="B21">
            <v>10</v>
          </cell>
        </row>
        <row r="22">
          <cell r="A22" t="str">
            <v>FUNCT06B-AHU-FLTB</v>
          </cell>
          <cell r="B22">
            <v>10</v>
          </cell>
        </row>
        <row r="23">
          <cell r="A23" t="str">
            <v>FUNCT06B-SRAC</v>
          </cell>
          <cell r="B23">
            <v>9</v>
          </cell>
        </row>
        <row r="24">
          <cell r="A24" t="str">
            <v>FUNCT06A-COND</v>
          </cell>
          <cell r="B24">
            <v>7</v>
          </cell>
        </row>
        <row r="25">
          <cell r="A25" t="str">
            <v>FUNCT06B-EVAP.TSTAT</v>
          </cell>
          <cell r="B25">
            <v>7</v>
          </cell>
        </row>
        <row r="26">
          <cell r="A26" t="str">
            <v>FUNCT06B-AHU.TSTAT</v>
          </cell>
          <cell r="B26">
            <v>6</v>
          </cell>
        </row>
        <row r="27">
          <cell r="A27" t="str">
            <v>FUNCT06A-EVAP.TSTAT</v>
          </cell>
          <cell r="B27">
            <v>5</v>
          </cell>
        </row>
        <row r="28">
          <cell r="A28" t="str">
            <v>FUNCT06A-SAF</v>
          </cell>
          <cell r="B28">
            <v>5</v>
          </cell>
        </row>
        <row r="29">
          <cell r="A29" t="str">
            <v>FUNCT06B-AHU-CLPL</v>
          </cell>
          <cell r="B29">
            <v>5</v>
          </cell>
        </row>
        <row r="30">
          <cell r="A30" t="str">
            <v>FUNCT06B-SSYS</v>
          </cell>
          <cell r="B30">
            <v>5</v>
          </cell>
        </row>
        <row r="31">
          <cell r="A31" t="str">
            <v>FUNCT06A-PTAC</v>
          </cell>
          <cell r="B31">
            <v>4</v>
          </cell>
        </row>
        <row r="32">
          <cell r="A32" t="str">
            <v>FUNCT06B-EMSO</v>
          </cell>
          <cell r="B32">
            <v>4</v>
          </cell>
        </row>
        <row r="33">
          <cell r="A33" t="str">
            <v>FUNCT06B-FCU.TSTAT</v>
          </cell>
          <cell r="B33">
            <v>4</v>
          </cell>
        </row>
        <row r="34">
          <cell r="A34" t="str">
            <v>FUNCT06B-HPUMP</v>
          </cell>
          <cell r="B34">
            <v>4</v>
          </cell>
        </row>
        <row r="35">
          <cell r="A35" t="str">
            <v>FUNCT06B-HTRU.TSTAT</v>
          </cell>
          <cell r="B35">
            <v>4</v>
          </cell>
        </row>
        <row r="36">
          <cell r="A36" t="str">
            <v>FUNCT06B-PFAN</v>
          </cell>
          <cell r="B36">
            <v>4</v>
          </cell>
        </row>
        <row r="37">
          <cell r="A37" t="str">
            <v>FUNCT06A-AHU-CLPL</v>
          </cell>
          <cell r="B37">
            <v>3</v>
          </cell>
        </row>
        <row r="38">
          <cell r="A38" t="str">
            <v>FUNCT06A-DEHU</v>
          </cell>
          <cell r="B38">
            <v>3</v>
          </cell>
        </row>
        <row r="39">
          <cell r="A39" t="str">
            <v>FUNCT06B-EXF-MTRC</v>
          </cell>
          <cell r="B39">
            <v>3</v>
          </cell>
        </row>
        <row r="40">
          <cell r="A40" t="str">
            <v>FUNCT06B-FTH</v>
          </cell>
          <cell r="B40">
            <v>3</v>
          </cell>
        </row>
        <row r="41">
          <cell r="A41" t="str">
            <v>FUNCT06B-PAC</v>
          </cell>
          <cell r="B41">
            <v>3</v>
          </cell>
        </row>
        <row r="42">
          <cell r="A42" t="str">
            <v>FUNCT06B-RAF</v>
          </cell>
          <cell r="B42">
            <v>3</v>
          </cell>
        </row>
        <row r="43">
          <cell r="A43" t="str">
            <v>FUNCT06B-TTWU</v>
          </cell>
          <cell r="B43">
            <v>3</v>
          </cell>
        </row>
        <row r="44">
          <cell r="A44" t="str">
            <v>FUNCT06A-AHU.TSTAT</v>
          </cell>
          <cell r="B44">
            <v>2</v>
          </cell>
        </row>
        <row r="45">
          <cell r="A45" t="str">
            <v>FUNCT06B-EXF.TSTAT</v>
          </cell>
          <cell r="B45">
            <v>2</v>
          </cell>
        </row>
        <row r="46">
          <cell r="A46" t="str">
            <v>FUNCT06B-SAF</v>
          </cell>
          <cell r="B46">
            <v>2</v>
          </cell>
        </row>
        <row r="47">
          <cell r="A47" t="str">
            <v>FUNCT06A-AHU-CLCL</v>
          </cell>
          <cell r="B47">
            <v>1</v>
          </cell>
        </row>
        <row r="48">
          <cell r="A48" t="str">
            <v>FUNCT06A-EVAP</v>
          </cell>
          <cell r="B48">
            <v>1</v>
          </cell>
        </row>
        <row r="49">
          <cell r="A49" t="str">
            <v>FUNCT06A-HPUMP</v>
          </cell>
          <cell r="B49">
            <v>1</v>
          </cell>
        </row>
        <row r="50">
          <cell r="A50" t="str">
            <v>FUNCT06A-HTRU.TSTAT</v>
          </cell>
          <cell r="B50">
            <v>1</v>
          </cell>
        </row>
        <row r="51">
          <cell r="A51" t="str">
            <v>FUNCT06A-PAC</v>
          </cell>
          <cell r="B51">
            <v>1</v>
          </cell>
        </row>
        <row r="52">
          <cell r="A52" t="str">
            <v>FUNCT06B-AHU-EWHL</v>
          </cell>
          <cell r="B52">
            <v>1</v>
          </cell>
        </row>
        <row r="53">
          <cell r="A53" t="str">
            <v>FUNCT06B-AHU-HTCL</v>
          </cell>
          <cell r="B53">
            <v>1</v>
          </cell>
        </row>
        <row r="54">
          <cell r="A54" t="str">
            <v>FUNCT06B-EXF-DAMP</v>
          </cell>
          <cell r="B54">
            <v>1</v>
          </cell>
        </row>
        <row r="55">
          <cell r="A55" t="str">
            <v>FUNCT06B-PTAC</v>
          </cell>
          <cell r="B55">
            <v>1</v>
          </cell>
        </row>
        <row r="56">
          <cell r="A56" t="str">
            <v>FUNCT06B-TAU</v>
          </cell>
          <cell r="B56">
            <v>1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Wanko, Christopher" id="{C6D249D4-9112-463D-894B-E4D74A7C5A57}" userId="S::cwanko@panynj.gov::94e411bc-fb83-4568-8947-8e4f784e01b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3" dT="2024-01-18T15:35:11.80" personId="{C6D249D4-9112-463D-894B-E4D74A7C5A57}" id="{E8CDF840-B85F-4294-8446-961E7E95C494}">
    <text>This is the wrong direction.  The area served is not a function of the classification, and is wholly incorrect.  single/multi has utility, this does not.</text>
  </threadedComment>
  <threadedComment ref="J53" dT="2024-01-18T15:37:57.77" personId="{C6D249D4-9112-463D-894B-E4D74A7C5A57}" id="{1633982C-364E-4703-BE33-9D0AF911946D}">
    <text>parent should be heater, then children unit and radiant with specific attributes for either</text>
  </threadedComment>
  <threadedComment ref="J62" dT="2024-01-18T15:36:43.63" personId="{C6D249D4-9112-463D-894B-E4D74A7C5A57}" id="{8914370C-CDB2-4982-9472-109BD3EE6169}">
    <text>This and AHU above strongly imply a classification above for all AHUs, with a child class for packaged AHUs with only the differences.  This needs to be reworked so people can define AHU attributes common to both, then specify package versus non-pkg attributes if needed,</text>
  </threadedComment>
  <threadedComment ref="J75" dT="2024-01-18T15:37:30.08" personId="{C6D249D4-9112-463D-894B-E4D74A7C5A57}" id="{EDAB1C2E-1A7D-40EE-9BDB-F75400E646D7}">
    <text>parent should be fan with children exhaust, supply (if return is an industry term, cite source then accept)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61DD6-4A64-4A89-BE92-38855C5166F2}">
  <sheetPr>
    <tabColor theme="5"/>
  </sheetPr>
  <dimension ref="A1:H87"/>
  <sheetViews>
    <sheetView tabSelected="1" workbookViewId="0">
      <selection activeCell="B3" sqref="B3"/>
    </sheetView>
  </sheetViews>
  <sheetFormatPr defaultRowHeight="15"/>
  <cols>
    <col min="1" max="1" width="14.28515625" customWidth="1"/>
    <col min="2" max="2" width="42.140625" bestFit="1" customWidth="1"/>
    <col min="3" max="3" width="17.42578125" customWidth="1"/>
    <col min="4" max="4" width="31.5703125" bestFit="1" customWidth="1"/>
    <col min="5" max="5" width="25" bestFit="1" customWidth="1"/>
    <col min="6" max="6" width="12.140625" customWidth="1"/>
    <col min="7" max="7" width="11.7109375" customWidth="1"/>
    <col min="8" max="8" width="22.5703125" bestFit="1" customWidth="1"/>
  </cols>
  <sheetData>
    <row r="1" spans="1:8">
      <c r="A1" s="20" t="s">
        <v>1125</v>
      </c>
      <c r="B1" s="20" t="s">
        <v>1126</v>
      </c>
      <c r="C1" s="20" t="s">
        <v>1127</v>
      </c>
      <c r="D1" s="20" t="s">
        <v>1128</v>
      </c>
      <c r="E1" s="20" t="s">
        <v>1129</v>
      </c>
      <c r="F1" s="20" t="s">
        <v>1130</v>
      </c>
      <c r="G1" s="20" t="s">
        <v>1131</v>
      </c>
      <c r="H1" s="22" t="s">
        <v>1132</v>
      </c>
    </row>
    <row r="2" spans="1:8">
      <c r="A2" s="13" t="s">
        <v>29</v>
      </c>
      <c r="B2" s="13" t="s">
        <v>64</v>
      </c>
      <c r="C2" s="13"/>
      <c r="D2" s="13"/>
      <c r="E2" s="13"/>
      <c r="F2" s="13"/>
      <c r="G2" s="13" t="s">
        <v>65</v>
      </c>
      <c r="H2" s="23" t="s">
        <v>66</v>
      </c>
    </row>
    <row r="3" spans="1:8">
      <c r="A3" s="13"/>
      <c r="B3" s="13"/>
      <c r="C3" s="13" t="s">
        <v>69</v>
      </c>
      <c r="D3" s="13"/>
      <c r="E3" s="13"/>
      <c r="F3" s="13"/>
      <c r="G3" s="13" t="s">
        <v>31</v>
      </c>
      <c r="H3" s="23" t="s">
        <v>70</v>
      </c>
    </row>
    <row r="4" spans="1:8">
      <c r="A4" s="13"/>
      <c r="B4" s="13"/>
      <c r="C4" s="13"/>
      <c r="D4" s="13" t="s">
        <v>71</v>
      </c>
      <c r="E4" s="13"/>
      <c r="F4" s="13"/>
      <c r="G4" s="13" t="s">
        <v>72</v>
      </c>
      <c r="H4" s="23" t="s">
        <v>73</v>
      </c>
    </row>
    <row r="5" spans="1:8">
      <c r="A5" s="13"/>
      <c r="B5" s="13"/>
      <c r="C5" s="13"/>
      <c r="D5" s="13"/>
      <c r="E5" s="13" t="s">
        <v>74</v>
      </c>
      <c r="F5" s="13"/>
      <c r="G5" s="13" t="s">
        <v>75</v>
      </c>
      <c r="H5" s="24" t="s">
        <v>76</v>
      </c>
    </row>
    <row r="6" spans="1:8">
      <c r="A6" s="13"/>
      <c r="B6" s="13"/>
      <c r="C6" s="13"/>
      <c r="D6" s="13"/>
      <c r="E6" s="13" t="s">
        <v>38</v>
      </c>
      <c r="F6" s="13"/>
      <c r="G6" s="13" t="s">
        <v>39</v>
      </c>
      <c r="H6" s="23" t="s">
        <v>77</v>
      </c>
    </row>
    <row r="7" spans="1:8">
      <c r="A7" s="13"/>
      <c r="B7" s="13"/>
      <c r="C7" s="13"/>
      <c r="D7" s="13"/>
      <c r="E7" s="13" t="s">
        <v>78</v>
      </c>
      <c r="F7" s="13"/>
      <c r="G7" s="13" t="s">
        <v>79</v>
      </c>
      <c r="H7" s="23" t="s">
        <v>80</v>
      </c>
    </row>
    <row r="8" spans="1:8">
      <c r="A8" s="13"/>
      <c r="B8" s="13"/>
      <c r="C8" s="13"/>
      <c r="D8" s="13"/>
      <c r="E8" s="13" t="s">
        <v>81</v>
      </c>
      <c r="F8" s="13"/>
      <c r="G8" s="13" t="s">
        <v>82</v>
      </c>
      <c r="H8" s="23" t="s">
        <v>83</v>
      </c>
    </row>
    <row r="9" spans="1:8">
      <c r="A9" s="13"/>
      <c r="B9" s="13"/>
      <c r="C9" s="13"/>
      <c r="D9" s="13"/>
      <c r="E9" s="13" t="s">
        <v>42</v>
      </c>
      <c r="F9" s="13"/>
      <c r="G9" s="13" t="s">
        <v>43</v>
      </c>
      <c r="H9" s="23" t="s">
        <v>84</v>
      </c>
    </row>
    <row r="10" spans="1:8">
      <c r="A10" s="13"/>
      <c r="B10" s="13"/>
      <c r="C10" s="13"/>
      <c r="D10" s="13"/>
      <c r="E10" s="13" t="s">
        <v>85</v>
      </c>
      <c r="F10" s="13"/>
      <c r="G10" s="13" t="s">
        <v>86</v>
      </c>
      <c r="H10" s="23" t="s">
        <v>87</v>
      </c>
    </row>
    <row r="11" spans="1:8">
      <c r="A11" s="13"/>
      <c r="B11" s="13"/>
      <c r="C11" s="13"/>
      <c r="D11" s="13"/>
      <c r="E11" s="13"/>
      <c r="F11" s="13" t="s">
        <v>47</v>
      </c>
      <c r="G11" s="13" t="s">
        <v>47</v>
      </c>
      <c r="H11" s="23" t="s">
        <v>88</v>
      </c>
    </row>
    <row r="12" spans="1:8">
      <c r="A12" s="13"/>
      <c r="B12" s="13"/>
      <c r="C12" s="13"/>
      <c r="D12" s="13"/>
      <c r="E12" s="13"/>
      <c r="F12" s="13" t="s">
        <v>50</v>
      </c>
      <c r="G12" s="13" t="s">
        <v>51</v>
      </c>
      <c r="H12" s="23" t="s">
        <v>89</v>
      </c>
    </row>
    <row r="13" spans="1:8">
      <c r="A13" s="13"/>
      <c r="B13" s="13"/>
      <c r="C13" s="13"/>
      <c r="D13" s="13" t="s">
        <v>91</v>
      </c>
      <c r="E13" s="13"/>
      <c r="F13" s="13"/>
      <c r="G13" s="13" t="s">
        <v>92</v>
      </c>
      <c r="H13" s="23" t="s">
        <v>94</v>
      </c>
    </row>
    <row r="14" spans="1:8">
      <c r="A14" s="13"/>
      <c r="B14" s="13"/>
      <c r="C14" s="13"/>
      <c r="D14" s="13"/>
      <c r="E14" s="13" t="s">
        <v>74</v>
      </c>
      <c r="F14" s="13"/>
      <c r="G14" s="13" t="s">
        <v>75</v>
      </c>
      <c r="H14" s="23" t="s">
        <v>96</v>
      </c>
    </row>
    <row r="15" spans="1:8">
      <c r="A15" s="13"/>
      <c r="B15" s="13"/>
      <c r="C15" s="13"/>
      <c r="D15" s="13"/>
      <c r="E15" s="13" t="s">
        <v>38</v>
      </c>
      <c r="F15" s="13"/>
      <c r="G15" s="13" t="s">
        <v>39</v>
      </c>
      <c r="H15" s="23" t="s">
        <v>98</v>
      </c>
    </row>
    <row r="16" spans="1:8">
      <c r="A16" s="13"/>
      <c r="B16" s="13"/>
      <c r="C16" s="13"/>
      <c r="D16" s="13"/>
      <c r="E16" s="13" t="s">
        <v>54</v>
      </c>
      <c r="F16" s="13"/>
      <c r="G16" s="13" t="s">
        <v>55</v>
      </c>
      <c r="H16" s="23" t="s">
        <v>99</v>
      </c>
    </row>
    <row r="17" spans="1:8">
      <c r="A17" s="13"/>
      <c r="B17" s="13"/>
      <c r="C17" s="13"/>
      <c r="D17" s="13"/>
      <c r="E17" s="13" t="s">
        <v>100</v>
      </c>
      <c r="F17" s="13"/>
      <c r="G17" s="13" t="s">
        <v>101</v>
      </c>
      <c r="H17" s="23" t="s">
        <v>103</v>
      </c>
    </row>
    <row r="18" spans="1:8">
      <c r="A18" s="13"/>
      <c r="B18" s="13"/>
      <c r="C18" s="13"/>
      <c r="D18" s="13"/>
      <c r="E18" s="13" t="s">
        <v>104</v>
      </c>
      <c r="F18" s="13"/>
      <c r="G18" s="13" t="s">
        <v>105</v>
      </c>
      <c r="H18" s="23" t="s">
        <v>106</v>
      </c>
    </row>
    <row r="19" spans="1:8">
      <c r="A19" s="13"/>
      <c r="B19" s="13"/>
      <c r="C19" s="13"/>
      <c r="D19" s="13"/>
      <c r="E19" s="13" t="s">
        <v>107</v>
      </c>
      <c r="F19" s="13"/>
      <c r="G19" s="13" t="s">
        <v>108</v>
      </c>
      <c r="H19" s="24" t="s">
        <v>109</v>
      </c>
    </row>
    <row r="20" spans="1:8">
      <c r="A20" s="13"/>
      <c r="B20" s="13"/>
      <c r="C20" s="13"/>
      <c r="D20" s="13"/>
      <c r="E20" s="13" t="s">
        <v>111</v>
      </c>
      <c r="F20" s="13"/>
      <c r="G20" s="13" t="s">
        <v>112</v>
      </c>
      <c r="H20" s="23" t="s">
        <v>114</v>
      </c>
    </row>
    <row r="21" spans="1:8">
      <c r="A21" s="13"/>
      <c r="B21" s="13"/>
      <c r="C21" s="13"/>
      <c r="D21" s="13"/>
      <c r="E21" s="13" t="s">
        <v>115</v>
      </c>
      <c r="F21" s="13"/>
      <c r="G21" s="13" t="s">
        <v>116</v>
      </c>
      <c r="H21" s="23" t="s">
        <v>117</v>
      </c>
    </row>
    <row r="22" spans="1:8">
      <c r="A22" s="13"/>
      <c r="B22" s="13"/>
      <c r="C22" s="13"/>
      <c r="D22" s="13"/>
      <c r="E22" s="13" t="s">
        <v>81</v>
      </c>
      <c r="F22" s="13"/>
      <c r="G22" s="13" t="s">
        <v>82</v>
      </c>
      <c r="H22" s="23" t="s">
        <v>119</v>
      </c>
    </row>
    <row r="23" spans="1:8">
      <c r="A23" s="13"/>
      <c r="B23" s="13"/>
      <c r="C23" s="13"/>
      <c r="D23" s="13"/>
      <c r="E23" s="13" t="s">
        <v>120</v>
      </c>
      <c r="F23" s="13"/>
      <c r="G23" s="13" t="s">
        <v>121</v>
      </c>
      <c r="H23" s="24" t="s">
        <v>122</v>
      </c>
    </row>
    <row r="24" spans="1:8">
      <c r="A24" s="13"/>
      <c r="B24" s="13"/>
      <c r="C24" s="13"/>
      <c r="D24" s="13"/>
      <c r="E24" s="13" t="s">
        <v>42</v>
      </c>
      <c r="F24" s="13"/>
      <c r="G24" s="13" t="s">
        <v>43</v>
      </c>
      <c r="H24" s="23" t="s">
        <v>123</v>
      </c>
    </row>
    <row r="25" spans="1:8">
      <c r="A25" s="13"/>
      <c r="B25" s="13"/>
      <c r="C25" s="13"/>
      <c r="D25" s="13"/>
      <c r="E25" s="13" t="s">
        <v>60</v>
      </c>
      <c r="F25" s="13"/>
      <c r="G25" s="13" t="s">
        <v>60</v>
      </c>
      <c r="H25" s="23" t="s">
        <v>124</v>
      </c>
    </row>
    <row r="26" spans="1:8">
      <c r="A26" s="13"/>
      <c r="B26" s="13"/>
      <c r="C26" s="13"/>
      <c r="D26" s="13"/>
      <c r="E26" s="13" t="s">
        <v>125</v>
      </c>
      <c r="F26" s="13"/>
      <c r="G26" s="13" t="s">
        <v>126</v>
      </c>
      <c r="H26" s="23" t="s">
        <v>128</v>
      </c>
    </row>
    <row r="27" spans="1:8">
      <c r="A27" s="13"/>
      <c r="B27" s="13"/>
      <c r="C27" s="13"/>
      <c r="D27" s="13"/>
      <c r="E27" s="13" t="s">
        <v>85</v>
      </c>
      <c r="F27" s="13"/>
      <c r="G27" s="13" t="s">
        <v>86</v>
      </c>
      <c r="H27" s="23" t="s">
        <v>132</v>
      </c>
    </row>
    <row r="28" spans="1:8">
      <c r="A28" s="13"/>
      <c r="B28" s="13"/>
      <c r="C28" s="13"/>
      <c r="D28" s="13"/>
      <c r="E28" s="13" t="s">
        <v>44</v>
      </c>
      <c r="F28" s="13"/>
      <c r="G28" s="13" t="s">
        <v>45</v>
      </c>
      <c r="H28" s="23" t="s">
        <v>133</v>
      </c>
    </row>
    <row r="29" spans="1:8">
      <c r="A29" s="13"/>
      <c r="B29" s="13"/>
      <c r="C29" s="13"/>
      <c r="D29" s="13"/>
      <c r="E29" s="13"/>
      <c r="F29" s="13" t="s">
        <v>47</v>
      </c>
      <c r="G29" s="13" t="s">
        <v>47</v>
      </c>
      <c r="H29" s="23" t="s">
        <v>134</v>
      </c>
    </row>
    <row r="30" spans="1:8">
      <c r="A30" s="13"/>
      <c r="B30" s="13"/>
      <c r="C30" s="13"/>
      <c r="D30" s="13"/>
      <c r="E30" s="13"/>
      <c r="F30" s="13" t="s">
        <v>50</v>
      </c>
      <c r="G30" s="13" t="s">
        <v>51</v>
      </c>
      <c r="H30" s="23" t="s">
        <v>138</v>
      </c>
    </row>
    <row r="31" spans="1:8">
      <c r="A31" s="13"/>
      <c r="B31" s="13"/>
      <c r="C31" s="13"/>
      <c r="D31" s="13" t="s">
        <v>139</v>
      </c>
      <c r="E31" s="13"/>
      <c r="F31" s="13"/>
      <c r="G31" s="13" t="s">
        <v>140</v>
      </c>
      <c r="H31" s="23" t="s">
        <v>141</v>
      </c>
    </row>
    <row r="32" spans="1:8">
      <c r="A32" s="13"/>
      <c r="B32" s="13"/>
      <c r="C32" s="13"/>
      <c r="D32" s="13" t="s">
        <v>142</v>
      </c>
      <c r="E32" s="13"/>
      <c r="F32" s="13"/>
      <c r="G32" s="13" t="s">
        <v>143</v>
      </c>
      <c r="H32" s="23" t="s">
        <v>145</v>
      </c>
    </row>
    <row r="33" spans="1:8">
      <c r="A33" s="13"/>
      <c r="B33" s="13"/>
      <c r="C33" s="13"/>
      <c r="D33" s="13"/>
      <c r="E33" s="13" t="s">
        <v>146</v>
      </c>
      <c r="F33" s="13"/>
      <c r="G33" s="13" t="s">
        <v>147</v>
      </c>
      <c r="H33" s="23" t="s">
        <v>148</v>
      </c>
    </row>
    <row r="34" spans="1:8">
      <c r="A34" s="13"/>
      <c r="B34" s="13"/>
      <c r="C34" s="13"/>
      <c r="D34" s="13"/>
      <c r="E34" s="13" t="s">
        <v>36</v>
      </c>
      <c r="F34" s="13"/>
      <c r="G34" s="13" t="s">
        <v>37</v>
      </c>
      <c r="H34" s="23" t="s">
        <v>149</v>
      </c>
    </row>
    <row r="35" spans="1:8">
      <c r="A35" s="13"/>
      <c r="B35" s="13"/>
      <c r="C35" s="13"/>
      <c r="D35" s="13"/>
      <c r="E35" s="13" t="s">
        <v>38</v>
      </c>
      <c r="F35" s="13"/>
      <c r="G35" s="13" t="s">
        <v>39</v>
      </c>
      <c r="H35" s="23" t="s">
        <v>150</v>
      </c>
    </row>
    <row r="36" spans="1:8">
      <c r="A36" s="13"/>
      <c r="B36" s="13"/>
      <c r="C36" s="13"/>
      <c r="D36" s="13"/>
      <c r="E36" s="13" t="s">
        <v>151</v>
      </c>
      <c r="F36" s="13"/>
      <c r="G36" s="13" t="s">
        <v>152</v>
      </c>
      <c r="H36" s="23" t="s">
        <v>153</v>
      </c>
    </row>
    <row r="37" spans="1:8">
      <c r="A37" s="13"/>
      <c r="B37" s="13"/>
      <c r="C37" s="13"/>
      <c r="D37" s="13"/>
      <c r="E37" s="13" t="s">
        <v>42</v>
      </c>
      <c r="F37" s="13"/>
      <c r="G37" s="13" t="s">
        <v>43</v>
      </c>
      <c r="H37" s="23" t="s">
        <v>154</v>
      </c>
    </row>
    <row r="38" spans="1:8">
      <c r="A38" s="13"/>
      <c r="B38" s="13"/>
      <c r="C38" s="13"/>
      <c r="D38" s="13"/>
      <c r="E38" s="13" t="s">
        <v>44</v>
      </c>
      <c r="F38" s="13"/>
      <c r="G38" s="13" t="s">
        <v>45</v>
      </c>
      <c r="H38" s="23" t="s">
        <v>155</v>
      </c>
    </row>
    <row r="39" spans="1:8">
      <c r="A39" s="13"/>
      <c r="B39" s="13"/>
      <c r="C39" s="13"/>
      <c r="D39" s="13" t="s">
        <v>56</v>
      </c>
      <c r="E39" s="13"/>
      <c r="F39" s="13"/>
      <c r="G39" s="13" t="s">
        <v>57</v>
      </c>
      <c r="H39" s="24" t="s">
        <v>156</v>
      </c>
    </row>
    <row r="40" spans="1:8">
      <c r="A40" s="13"/>
      <c r="B40" s="13"/>
      <c r="C40" s="13"/>
      <c r="D40" s="13" t="s">
        <v>104</v>
      </c>
      <c r="E40" s="13"/>
      <c r="F40" s="13"/>
      <c r="G40" s="13" t="s">
        <v>105</v>
      </c>
      <c r="H40" s="23" t="s">
        <v>158</v>
      </c>
    </row>
    <row r="41" spans="1:8">
      <c r="A41" s="13"/>
      <c r="B41" s="13"/>
      <c r="C41" s="13"/>
      <c r="D41" s="13"/>
      <c r="E41" s="13" t="s">
        <v>42</v>
      </c>
      <c r="F41" s="13"/>
      <c r="G41" s="13" t="s">
        <v>43</v>
      </c>
      <c r="H41" s="23" t="s">
        <v>159</v>
      </c>
    </row>
    <row r="42" spans="1:8">
      <c r="A42" s="13"/>
      <c r="B42" s="13"/>
      <c r="C42" s="13"/>
      <c r="D42" s="13" t="s">
        <v>107</v>
      </c>
      <c r="E42" s="13"/>
      <c r="F42" s="13"/>
      <c r="G42" s="13" t="s">
        <v>108</v>
      </c>
      <c r="H42" s="23" t="s">
        <v>161</v>
      </c>
    </row>
    <row r="43" spans="1:8">
      <c r="A43" s="13"/>
      <c r="B43" s="13"/>
      <c r="C43" s="13"/>
      <c r="D43" s="13"/>
      <c r="E43" s="13" t="s">
        <v>38</v>
      </c>
      <c r="F43" s="13"/>
      <c r="G43" s="13" t="s">
        <v>39</v>
      </c>
      <c r="H43" s="24" t="s">
        <v>162</v>
      </c>
    </row>
    <row r="44" spans="1:8">
      <c r="A44" s="13"/>
      <c r="B44" s="13"/>
      <c r="C44" s="13"/>
      <c r="D44" s="13"/>
      <c r="E44" s="13" t="s">
        <v>48</v>
      </c>
      <c r="F44" s="13"/>
      <c r="G44" s="13" t="s">
        <v>49</v>
      </c>
      <c r="H44" s="24" t="s">
        <v>163</v>
      </c>
    </row>
    <row r="45" spans="1:8">
      <c r="A45" s="13"/>
      <c r="B45" s="13"/>
      <c r="C45" s="13"/>
      <c r="D45" s="13" t="s">
        <v>58</v>
      </c>
      <c r="E45" s="13"/>
      <c r="F45" s="13"/>
      <c r="G45" s="13" t="s">
        <v>59</v>
      </c>
      <c r="H45" s="23" t="s">
        <v>164</v>
      </c>
    </row>
    <row r="46" spans="1:8">
      <c r="A46" s="13"/>
      <c r="B46" s="13"/>
      <c r="C46" s="13"/>
      <c r="D46" s="13" t="s">
        <v>165</v>
      </c>
      <c r="E46" s="13"/>
      <c r="F46" s="13"/>
      <c r="G46" s="13" t="s">
        <v>166</v>
      </c>
      <c r="H46" s="23" t="s">
        <v>167</v>
      </c>
    </row>
    <row r="47" spans="1:8">
      <c r="A47" s="13"/>
      <c r="B47" s="13"/>
      <c r="C47" s="13"/>
      <c r="D47" s="13" t="s">
        <v>168</v>
      </c>
      <c r="E47" s="13"/>
      <c r="F47" s="13"/>
      <c r="G47" s="13" t="s">
        <v>168</v>
      </c>
      <c r="H47" s="23" t="s">
        <v>169</v>
      </c>
    </row>
    <row r="48" spans="1:8">
      <c r="A48" s="13"/>
      <c r="B48" s="13"/>
      <c r="C48" s="13"/>
      <c r="D48" s="13"/>
      <c r="E48" s="13" t="s">
        <v>61</v>
      </c>
      <c r="F48" s="13"/>
      <c r="G48" s="13" t="s">
        <v>62</v>
      </c>
      <c r="H48" s="23" t="s">
        <v>170</v>
      </c>
    </row>
    <row r="49" spans="1:8">
      <c r="A49" s="13"/>
      <c r="B49" s="13"/>
      <c r="C49" s="13"/>
      <c r="D49" s="13" t="s">
        <v>171</v>
      </c>
      <c r="E49" s="13"/>
      <c r="F49" s="13"/>
      <c r="G49" s="13" t="s">
        <v>172</v>
      </c>
      <c r="H49" s="23" t="s">
        <v>174</v>
      </c>
    </row>
    <row r="50" spans="1:8">
      <c r="A50" s="13"/>
      <c r="B50" s="13"/>
      <c r="C50" s="13"/>
      <c r="D50" s="13"/>
      <c r="E50" s="13" t="s">
        <v>42</v>
      </c>
      <c r="F50" s="13"/>
      <c r="G50" s="13" t="s">
        <v>43</v>
      </c>
      <c r="H50" s="24" t="s">
        <v>175</v>
      </c>
    </row>
    <row r="51" spans="1:8">
      <c r="A51" s="13"/>
      <c r="B51" s="13"/>
      <c r="C51" s="13"/>
      <c r="D51" s="13"/>
      <c r="E51" s="13" t="s">
        <v>44</v>
      </c>
      <c r="F51" s="13"/>
      <c r="G51" s="13" t="s">
        <v>45</v>
      </c>
      <c r="H51" s="23" t="s">
        <v>179</v>
      </c>
    </row>
    <row r="52" spans="1:8">
      <c r="A52" s="13"/>
      <c r="B52" s="13"/>
      <c r="C52" s="13"/>
      <c r="D52" s="13"/>
      <c r="E52" s="13"/>
      <c r="F52" s="13" t="s">
        <v>47</v>
      </c>
      <c r="G52" s="13" t="s">
        <v>47</v>
      </c>
      <c r="H52" s="24" t="s">
        <v>180</v>
      </c>
    </row>
    <row r="53" spans="1:8">
      <c r="A53" s="13"/>
      <c r="B53" s="13"/>
      <c r="C53" s="13"/>
      <c r="D53" s="13" t="s">
        <v>182</v>
      </c>
      <c r="E53" s="13"/>
      <c r="F53" s="13"/>
      <c r="G53" s="13" t="s">
        <v>183</v>
      </c>
      <c r="H53" s="23" t="s">
        <v>185</v>
      </c>
    </row>
    <row r="54" spans="1:8">
      <c r="A54" s="13"/>
      <c r="B54" s="13"/>
      <c r="C54" s="13"/>
      <c r="D54" s="13"/>
      <c r="E54" s="13" t="s">
        <v>54</v>
      </c>
      <c r="F54" s="13"/>
      <c r="G54" s="13" t="s">
        <v>55</v>
      </c>
      <c r="H54" s="24" t="s">
        <v>186</v>
      </c>
    </row>
    <row r="55" spans="1:8">
      <c r="A55" s="13"/>
      <c r="B55" s="13"/>
      <c r="C55" s="13"/>
      <c r="D55" s="13"/>
      <c r="E55" s="13" t="s">
        <v>81</v>
      </c>
      <c r="F55" s="13"/>
      <c r="G55" s="13" t="s">
        <v>82</v>
      </c>
      <c r="H55" s="24" t="s">
        <v>187</v>
      </c>
    </row>
    <row r="56" spans="1:8">
      <c r="A56" s="13"/>
      <c r="B56" s="13"/>
      <c r="C56" s="13"/>
      <c r="D56" s="13"/>
      <c r="E56" s="13" t="s">
        <v>42</v>
      </c>
      <c r="F56" s="13"/>
      <c r="G56" s="13" t="s">
        <v>43</v>
      </c>
      <c r="H56" s="24" t="s">
        <v>188</v>
      </c>
    </row>
    <row r="57" spans="1:8">
      <c r="A57" s="13"/>
      <c r="B57" s="13"/>
      <c r="C57" s="13"/>
      <c r="D57" s="13"/>
      <c r="E57" s="13" t="s">
        <v>85</v>
      </c>
      <c r="F57" s="13"/>
      <c r="G57" s="13" t="s">
        <v>86</v>
      </c>
      <c r="H57" s="24" t="s">
        <v>189</v>
      </c>
    </row>
    <row r="58" spans="1:8">
      <c r="A58" s="13"/>
      <c r="B58" s="13"/>
      <c r="C58" s="13"/>
      <c r="D58" s="13"/>
      <c r="E58" s="13"/>
      <c r="F58" s="13" t="s">
        <v>47</v>
      </c>
      <c r="G58" s="13" t="s">
        <v>47</v>
      </c>
      <c r="H58" s="24" t="s">
        <v>190</v>
      </c>
    </row>
    <row r="59" spans="1:8">
      <c r="A59" s="13"/>
      <c r="B59" s="13"/>
      <c r="C59" s="13"/>
      <c r="D59" s="13"/>
      <c r="E59" s="13"/>
      <c r="F59" s="13" t="s">
        <v>50</v>
      </c>
      <c r="G59" s="13" t="s">
        <v>51</v>
      </c>
      <c r="H59" s="24" t="s">
        <v>191</v>
      </c>
    </row>
    <row r="60" spans="1:8">
      <c r="A60" s="13"/>
      <c r="B60" s="13"/>
      <c r="C60" s="13"/>
      <c r="D60" s="13" t="s">
        <v>120</v>
      </c>
      <c r="E60" s="13"/>
      <c r="F60" s="13"/>
      <c r="G60" s="13" t="s">
        <v>121</v>
      </c>
      <c r="H60" s="23" t="s">
        <v>193</v>
      </c>
    </row>
    <row r="61" spans="1:8">
      <c r="A61" s="13"/>
      <c r="B61" s="13"/>
      <c r="C61" s="13"/>
      <c r="D61" s="13" t="s">
        <v>40</v>
      </c>
      <c r="E61" s="13"/>
      <c r="F61" s="13"/>
      <c r="G61" s="13" t="s">
        <v>41</v>
      </c>
      <c r="H61" s="23" t="s">
        <v>194</v>
      </c>
    </row>
    <row r="62" spans="1:8">
      <c r="A62" s="13"/>
      <c r="B62" s="13"/>
      <c r="C62" s="13"/>
      <c r="D62" s="13" t="s">
        <v>195</v>
      </c>
      <c r="E62" s="13"/>
      <c r="F62" s="13"/>
      <c r="G62" s="13" t="s">
        <v>196</v>
      </c>
      <c r="H62" s="23" t="s">
        <v>198</v>
      </c>
    </row>
    <row r="63" spans="1:8">
      <c r="A63" s="13"/>
      <c r="B63" s="13"/>
      <c r="C63" s="13"/>
      <c r="D63" s="13"/>
      <c r="E63" s="13" t="s">
        <v>36</v>
      </c>
      <c r="F63" s="13"/>
      <c r="G63" s="13" t="s">
        <v>37</v>
      </c>
      <c r="H63" s="24" t="s">
        <v>199</v>
      </c>
    </row>
    <row r="64" spans="1:8">
      <c r="A64" s="13"/>
      <c r="B64" s="13"/>
      <c r="C64" s="13"/>
      <c r="D64" s="13"/>
      <c r="E64" s="13" t="s">
        <v>38</v>
      </c>
      <c r="F64" s="13"/>
      <c r="G64" s="13" t="s">
        <v>39</v>
      </c>
      <c r="H64" s="24" t="s">
        <v>200</v>
      </c>
    </row>
    <row r="65" spans="1:8">
      <c r="A65" s="13"/>
      <c r="B65" s="13"/>
      <c r="C65" s="13"/>
      <c r="D65" s="13"/>
      <c r="E65" s="13" t="s">
        <v>142</v>
      </c>
      <c r="F65" s="13"/>
      <c r="G65" s="13" t="s">
        <v>143</v>
      </c>
      <c r="H65" s="24" t="s">
        <v>201</v>
      </c>
    </row>
    <row r="66" spans="1:8">
      <c r="A66" s="13"/>
      <c r="B66" s="13"/>
      <c r="C66" s="13"/>
      <c r="D66" s="13"/>
      <c r="E66" s="13" t="s">
        <v>202</v>
      </c>
      <c r="F66" s="13"/>
      <c r="G66" s="13" t="s">
        <v>203</v>
      </c>
      <c r="H66" s="24" t="s">
        <v>204</v>
      </c>
    </row>
    <row r="67" spans="1:8">
      <c r="A67" s="13"/>
      <c r="B67" s="13"/>
      <c r="C67" s="13"/>
      <c r="D67" s="13"/>
      <c r="E67" s="13" t="s">
        <v>205</v>
      </c>
      <c r="F67" s="13"/>
      <c r="G67" s="13" t="s">
        <v>206</v>
      </c>
      <c r="H67" s="24" t="s">
        <v>207</v>
      </c>
    </row>
    <row r="68" spans="1:8">
      <c r="A68" s="13"/>
      <c r="B68" s="13"/>
      <c r="C68" s="13"/>
      <c r="D68" s="13"/>
      <c r="E68" s="13" t="s">
        <v>78</v>
      </c>
      <c r="F68" s="13"/>
      <c r="G68" s="13" t="s">
        <v>79</v>
      </c>
      <c r="H68" s="24" t="s">
        <v>208</v>
      </c>
    </row>
    <row r="69" spans="1:8">
      <c r="A69" s="13"/>
      <c r="B69" s="13"/>
      <c r="C69" s="13"/>
      <c r="D69" s="13"/>
      <c r="E69" s="13" t="s">
        <v>42</v>
      </c>
      <c r="F69" s="13"/>
      <c r="G69" s="13" t="s">
        <v>43</v>
      </c>
      <c r="H69" s="24" t="s">
        <v>209</v>
      </c>
    </row>
    <row r="70" spans="1:8">
      <c r="A70" s="13"/>
      <c r="B70" s="13"/>
      <c r="C70" s="13"/>
      <c r="D70" s="13"/>
      <c r="E70" s="13" t="s">
        <v>85</v>
      </c>
      <c r="F70" s="13"/>
      <c r="G70" s="13" t="s">
        <v>86</v>
      </c>
      <c r="H70" s="24" t="s">
        <v>210</v>
      </c>
    </row>
    <row r="71" spans="1:8">
      <c r="A71" s="13"/>
      <c r="B71" s="13"/>
      <c r="C71" s="13"/>
      <c r="D71" s="13"/>
      <c r="E71" s="13"/>
      <c r="F71" s="13" t="s">
        <v>47</v>
      </c>
      <c r="G71" s="13" t="s">
        <v>47</v>
      </c>
      <c r="H71" s="24" t="s">
        <v>211</v>
      </c>
    </row>
    <row r="72" spans="1:8">
      <c r="A72" s="13"/>
      <c r="B72" s="13"/>
      <c r="C72" s="13"/>
      <c r="D72" s="13"/>
      <c r="E72" s="13"/>
      <c r="F72" s="13" t="s">
        <v>50</v>
      </c>
      <c r="G72" s="13" t="s">
        <v>51</v>
      </c>
      <c r="H72" s="24" t="s">
        <v>212</v>
      </c>
    </row>
    <row r="73" spans="1:8">
      <c r="A73" s="13"/>
      <c r="B73" s="13"/>
      <c r="C73" s="13"/>
      <c r="D73" s="13" t="s">
        <v>213</v>
      </c>
      <c r="E73" s="13"/>
      <c r="F73" s="13"/>
      <c r="G73" s="13" t="s">
        <v>214</v>
      </c>
      <c r="H73" s="24" t="s">
        <v>215</v>
      </c>
    </row>
    <row r="74" spans="1:8">
      <c r="A74" s="13"/>
      <c r="B74" s="13"/>
      <c r="C74" s="13"/>
      <c r="D74" s="13"/>
      <c r="E74" s="13" t="s">
        <v>54</v>
      </c>
      <c r="F74" s="13"/>
      <c r="G74" s="13" t="s">
        <v>55</v>
      </c>
      <c r="H74" s="24" t="s">
        <v>216</v>
      </c>
    </row>
    <row r="75" spans="1:8">
      <c r="A75" s="13"/>
      <c r="B75" s="13"/>
      <c r="C75" s="13"/>
      <c r="D75" s="13" t="s">
        <v>125</v>
      </c>
      <c r="E75" s="13"/>
      <c r="F75" s="13"/>
      <c r="G75" s="13" t="s">
        <v>126</v>
      </c>
      <c r="H75" s="24" t="s">
        <v>220</v>
      </c>
    </row>
    <row r="76" spans="1:8">
      <c r="A76" s="13"/>
      <c r="B76" s="13"/>
      <c r="C76" s="13"/>
      <c r="D76" s="13"/>
      <c r="E76" s="13" t="s">
        <v>42</v>
      </c>
      <c r="F76" s="13"/>
      <c r="G76" s="13" t="s">
        <v>43</v>
      </c>
      <c r="H76" s="24" t="s">
        <v>221</v>
      </c>
    </row>
    <row r="77" spans="1:8">
      <c r="A77" s="13"/>
      <c r="B77" s="13"/>
      <c r="C77" s="13"/>
      <c r="D77" s="13"/>
      <c r="E77" s="13" t="s">
        <v>44</v>
      </c>
      <c r="F77" s="13"/>
      <c r="G77" s="13" t="s">
        <v>45</v>
      </c>
      <c r="H77" s="24" t="s">
        <v>223</v>
      </c>
    </row>
    <row r="78" spans="1:8">
      <c r="A78" s="13"/>
      <c r="B78" s="13"/>
      <c r="C78" s="13"/>
      <c r="D78" s="13"/>
      <c r="E78" s="13"/>
      <c r="F78" s="13" t="s">
        <v>47</v>
      </c>
      <c r="G78" s="13" t="s">
        <v>47</v>
      </c>
      <c r="H78" s="24" t="s">
        <v>224</v>
      </c>
    </row>
    <row r="79" spans="1:8">
      <c r="A79" s="13"/>
      <c r="B79" s="13"/>
      <c r="C79" s="13"/>
      <c r="D79" s="13" t="s">
        <v>85</v>
      </c>
      <c r="E79" s="13"/>
      <c r="F79" s="13"/>
      <c r="G79" s="13" t="s">
        <v>86</v>
      </c>
      <c r="H79" s="24" t="s">
        <v>226</v>
      </c>
    </row>
    <row r="80" spans="1:8">
      <c r="A80" s="13"/>
      <c r="B80" s="13"/>
      <c r="C80" s="13"/>
      <c r="D80" s="13"/>
      <c r="E80" s="13" t="s">
        <v>42</v>
      </c>
      <c r="F80" s="13"/>
      <c r="G80" s="13" t="s">
        <v>43</v>
      </c>
      <c r="H80" s="24" t="s">
        <v>227</v>
      </c>
    </row>
    <row r="81" spans="1:8">
      <c r="A81" s="13"/>
      <c r="B81" s="13"/>
      <c r="C81" s="13"/>
      <c r="D81" s="13"/>
      <c r="E81" s="13" t="s">
        <v>44</v>
      </c>
      <c r="F81" s="13"/>
      <c r="G81" s="13" t="s">
        <v>45</v>
      </c>
      <c r="H81" s="24" t="s">
        <v>229</v>
      </c>
    </row>
    <row r="82" spans="1:8">
      <c r="A82" s="13"/>
      <c r="B82" s="13"/>
      <c r="C82" s="13"/>
      <c r="D82" s="13"/>
      <c r="E82" s="13"/>
      <c r="F82" s="13" t="s">
        <v>47</v>
      </c>
      <c r="G82" s="13" t="s">
        <v>47</v>
      </c>
      <c r="H82" s="24" t="s">
        <v>230</v>
      </c>
    </row>
    <row r="83" spans="1:8">
      <c r="A83" s="13"/>
      <c r="B83" s="13"/>
      <c r="C83" s="13"/>
      <c r="D83" s="13" t="s">
        <v>232</v>
      </c>
      <c r="E83" s="13"/>
      <c r="F83" s="13"/>
      <c r="G83" s="13" t="s">
        <v>234</v>
      </c>
      <c r="H83" s="24" t="s">
        <v>236</v>
      </c>
    </row>
    <row r="84" spans="1:8">
      <c r="A84" s="13"/>
      <c r="B84" s="13"/>
      <c r="C84" s="13"/>
      <c r="D84" s="13"/>
      <c r="E84" s="13" t="s">
        <v>74</v>
      </c>
      <c r="F84" s="13"/>
      <c r="G84" s="13" t="s">
        <v>75</v>
      </c>
      <c r="H84" s="24" t="s">
        <v>237</v>
      </c>
    </row>
    <row r="85" spans="1:8">
      <c r="A85" s="13"/>
      <c r="B85" s="13"/>
      <c r="C85" s="13"/>
      <c r="D85" s="13"/>
      <c r="E85" s="13" t="s">
        <v>54</v>
      </c>
      <c r="F85" s="13"/>
      <c r="G85" s="13" t="s">
        <v>55</v>
      </c>
      <c r="H85" s="24" t="s">
        <v>238</v>
      </c>
    </row>
    <row r="86" spans="1:8">
      <c r="A86" s="13"/>
      <c r="B86" s="13"/>
      <c r="C86" s="13"/>
      <c r="D86" s="13"/>
      <c r="E86" s="13" t="s">
        <v>81</v>
      </c>
      <c r="F86" s="13"/>
      <c r="G86" s="13" t="s">
        <v>82</v>
      </c>
      <c r="H86" s="24" t="s">
        <v>239</v>
      </c>
    </row>
    <row r="87" spans="1:8">
      <c r="A87" s="13"/>
      <c r="B87" s="13"/>
      <c r="C87" s="13"/>
      <c r="D87" s="13"/>
      <c r="E87" s="13" t="s">
        <v>42</v>
      </c>
      <c r="F87" s="13"/>
      <c r="G87" s="13" t="s">
        <v>43</v>
      </c>
      <c r="H87" s="24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9DC2F-88F5-482C-8A15-52D2B11F9305}">
  <dimension ref="A1:AB87"/>
  <sheetViews>
    <sheetView zoomScaleNormal="100" workbookViewId="0">
      <selection activeCell="C41" sqref="A1:AB87"/>
    </sheetView>
  </sheetViews>
  <sheetFormatPr defaultRowHeight="15"/>
  <cols>
    <col min="1" max="1" width="25.85546875" bestFit="1" customWidth="1"/>
    <col min="2" max="2" width="15" bestFit="1" customWidth="1"/>
    <col min="3" max="3" width="8.140625" bestFit="1" customWidth="1"/>
    <col min="4" max="4" width="10.7109375" bestFit="1" customWidth="1"/>
    <col min="5" max="5" width="7.28515625" bestFit="1" customWidth="1"/>
    <col min="6" max="6" width="43.7109375" bestFit="1" customWidth="1"/>
    <col min="7" max="7" width="12.85546875" bestFit="1" customWidth="1"/>
    <col min="8" max="8" width="14.7109375" bestFit="1" customWidth="1"/>
    <col min="9" max="9" width="51.5703125" customWidth="1"/>
    <col min="10" max="10" width="34.140625" bestFit="1" customWidth="1"/>
    <col min="11" max="12" width="22.42578125" bestFit="1" customWidth="1"/>
    <col min="13" max="13" width="27.85546875" bestFit="1" customWidth="1"/>
    <col min="14" max="14" width="10.7109375" bestFit="1" customWidth="1"/>
    <col min="15" max="15" width="8.28515625" bestFit="1" customWidth="1"/>
    <col min="16" max="16" width="10.7109375" bestFit="1" customWidth="1"/>
    <col min="17" max="17" width="23.28515625" bestFit="1" customWidth="1"/>
    <col min="18" max="18" width="23.28515625" customWidth="1"/>
    <col min="19" max="19" width="24.7109375" bestFit="1" customWidth="1"/>
    <col min="20" max="21" width="8.28515625" bestFit="1" customWidth="1"/>
    <col min="22" max="22" width="8.42578125" bestFit="1" customWidth="1"/>
    <col min="23" max="23" width="7.85546875" bestFit="1" customWidth="1"/>
    <col min="24" max="24" width="26.5703125" bestFit="1" customWidth="1"/>
    <col min="25" max="25" width="17.42578125" bestFit="1" customWidth="1"/>
    <col min="26" max="26" width="7.42578125" bestFit="1" customWidth="1"/>
    <col min="27" max="27" width="8.28515625" bestFit="1" customWidth="1"/>
    <col min="28" max="28" width="155.7109375" bestFit="1" customWidth="1"/>
  </cols>
  <sheetData>
    <row r="1" spans="1:28" ht="4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20" t="s">
        <v>1084</v>
      </c>
      <c r="S1" s="1" t="s">
        <v>17</v>
      </c>
      <c r="T1" s="4" t="s">
        <v>18</v>
      </c>
      <c r="U1" s="4" t="s">
        <v>19</v>
      </c>
      <c r="V1" s="5" t="s">
        <v>20</v>
      </c>
      <c r="W1" s="6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1" t="s">
        <v>26</v>
      </c>
    </row>
    <row r="2" spans="1:28">
      <c r="A2" s="12" t="s">
        <v>27</v>
      </c>
      <c r="B2" s="8" t="s">
        <v>28</v>
      </c>
      <c r="C2" s="9" t="s">
        <v>29</v>
      </c>
      <c r="D2" s="9" t="s">
        <v>29</v>
      </c>
      <c r="E2" s="9" t="s">
        <v>63</v>
      </c>
      <c r="F2" s="9" t="s">
        <v>64</v>
      </c>
      <c r="G2" s="9"/>
      <c r="H2" s="9"/>
      <c r="I2" s="9"/>
      <c r="J2" s="9"/>
      <c r="K2" s="9"/>
      <c r="L2" s="9"/>
      <c r="M2" s="9"/>
      <c r="N2" s="9"/>
      <c r="O2" s="9" t="s">
        <v>65</v>
      </c>
      <c r="P2" s="9" t="s">
        <v>65</v>
      </c>
      <c r="Q2" s="9" t="s">
        <v>66</v>
      </c>
      <c r="R2" s="9" t="str">
        <f>IF(ISNA(VLOOKUP(Q2, 'Asset Counts by ADS Code'!$A$2:$B$56, 2, FALSE)), "No Assets Affected", VLOOKUP(Q2, 'Asset Counts by ADS Code'!$A$2:$B$56, 2, FALSE))</f>
        <v>No Assets Affected</v>
      </c>
      <c r="S2" s="8" t="s">
        <v>66</v>
      </c>
      <c r="T2" s="14"/>
      <c r="U2" s="14"/>
      <c r="V2" s="14"/>
      <c r="W2" s="10">
        <v>0</v>
      </c>
      <c r="X2" s="11"/>
      <c r="Y2" s="11"/>
      <c r="Z2" s="11">
        <v>2017</v>
      </c>
      <c r="AA2" s="11"/>
      <c r="AB2" s="12" t="s">
        <v>67</v>
      </c>
    </row>
    <row r="3" spans="1:28">
      <c r="A3" s="12" t="s">
        <v>30</v>
      </c>
      <c r="B3" s="8" t="s">
        <v>28</v>
      </c>
      <c r="C3" s="13" t="s">
        <v>29</v>
      </c>
      <c r="D3" s="13" t="s">
        <v>29</v>
      </c>
      <c r="E3" s="13" t="s">
        <v>63</v>
      </c>
      <c r="F3" s="13" t="s">
        <v>64</v>
      </c>
      <c r="G3" s="13" t="s">
        <v>68</v>
      </c>
      <c r="H3" s="13" t="s">
        <v>69</v>
      </c>
      <c r="I3" s="13"/>
      <c r="J3" s="13"/>
      <c r="K3" s="13"/>
      <c r="L3" s="13"/>
      <c r="M3" s="13"/>
      <c r="N3" s="13"/>
      <c r="O3" s="13" t="s">
        <v>31</v>
      </c>
      <c r="P3" s="13" t="s">
        <v>31</v>
      </c>
      <c r="Q3" s="13" t="s">
        <v>70</v>
      </c>
      <c r="R3" s="9" t="str">
        <f>IF(ISNA(VLOOKUP(Q3, 'Asset Counts by ADS Code'!$A$2:$B$56, 2, FALSE)), "No Assets Affected", VLOOKUP(Q3, 'Asset Counts by ADS Code'!$A$2:$B$56, 2, FALSE))</f>
        <v>No Assets Affected</v>
      </c>
      <c r="S3" s="8" t="s">
        <v>70</v>
      </c>
      <c r="T3" s="14"/>
      <c r="U3" s="14"/>
      <c r="V3" s="14"/>
      <c r="W3" s="10">
        <v>0</v>
      </c>
      <c r="X3" s="11" t="s">
        <v>241</v>
      </c>
      <c r="Y3" s="11" t="s">
        <v>242</v>
      </c>
      <c r="Z3" s="11"/>
      <c r="AA3" s="11"/>
      <c r="AB3" s="12" t="s">
        <v>32</v>
      </c>
    </row>
    <row r="4" spans="1:28">
      <c r="A4" s="12" t="s">
        <v>33</v>
      </c>
      <c r="B4" s="8" t="s">
        <v>34</v>
      </c>
      <c r="C4" s="9"/>
      <c r="D4" s="9" t="s">
        <v>29</v>
      </c>
      <c r="E4" s="9"/>
      <c r="F4" s="9" t="s">
        <v>64</v>
      </c>
      <c r="G4" s="9"/>
      <c r="H4" s="9" t="s">
        <v>69</v>
      </c>
      <c r="I4" s="9"/>
      <c r="J4" s="9" t="s">
        <v>71</v>
      </c>
      <c r="K4" s="9"/>
      <c r="L4" s="9"/>
      <c r="M4" s="9"/>
      <c r="N4" s="9"/>
      <c r="O4" s="9"/>
      <c r="P4" s="9" t="s">
        <v>72</v>
      </c>
      <c r="Q4" s="9"/>
      <c r="R4" s="9" t="str">
        <f>IF(ISNA(VLOOKUP(Q4, 'Asset Counts by ADS Code'!$A$2:$B$56, 2, FALSE)), "No Assets Affected", VLOOKUP(Q4, 'Asset Counts by ADS Code'!$A$2:$B$56, 2, FALSE))</f>
        <v>No Assets Affected</v>
      </c>
      <c r="S4" s="8" t="s">
        <v>73</v>
      </c>
      <c r="T4" s="14"/>
      <c r="U4" s="14"/>
      <c r="V4" s="14"/>
      <c r="W4" s="10">
        <v>0</v>
      </c>
      <c r="X4" s="11"/>
      <c r="Y4" s="11"/>
      <c r="Z4" s="11"/>
      <c r="AA4" s="11"/>
      <c r="AB4" s="12" t="s">
        <v>32</v>
      </c>
    </row>
    <row r="5" spans="1:28">
      <c r="A5" s="12" t="s">
        <v>35</v>
      </c>
      <c r="B5" s="12" t="s">
        <v>34</v>
      </c>
      <c r="C5" s="13"/>
      <c r="D5" s="13" t="s">
        <v>29</v>
      </c>
      <c r="E5" s="13"/>
      <c r="F5" s="13" t="s">
        <v>64</v>
      </c>
      <c r="G5" s="13"/>
      <c r="H5" s="13" t="s">
        <v>69</v>
      </c>
      <c r="I5" s="13"/>
      <c r="J5" s="13" t="s">
        <v>71</v>
      </c>
      <c r="K5" s="13"/>
      <c r="L5" s="13"/>
      <c r="M5" s="13" t="s">
        <v>74</v>
      </c>
      <c r="N5" s="13"/>
      <c r="O5" s="13"/>
      <c r="P5" s="13" t="s">
        <v>75</v>
      </c>
      <c r="Q5" s="13"/>
      <c r="R5" s="9" t="str">
        <f>IF(ISNA(VLOOKUP(Q5, 'Asset Counts by ADS Code'!$A$2:$B$56, 2, FALSE)), "No Assets Affected", VLOOKUP(Q5, 'Asset Counts by ADS Code'!$A$2:$B$56, 2, FALSE))</f>
        <v>No Assets Affected</v>
      </c>
      <c r="S5" s="12" t="s">
        <v>76</v>
      </c>
      <c r="T5" s="14"/>
      <c r="U5" s="14"/>
      <c r="V5" s="14"/>
      <c r="W5" s="14">
        <v>0</v>
      </c>
      <c r="X5" s="11"/>
      <c r="Y5" s="11"/>
      <c r="Z5" s="11"/>
      <c r="AA5" s="11"/>
      <c r="AB5" s="12" t="s">
        <v>32</v>
      </c>
    </row>
    <row r="6" spans="1:28">
      <c r="A6" s="12" t="s">
        <v>35</v>
      </c>
      <c r="B6" s="8" t="s">
        <v>34</v>
      </c>
      <c r="C6" s="9"/>
      <c r="D6" s="9" t="s">
        <v>29</v>
      </c>
      <c r="E6" s="9"/>
      <c r="F6" s="9" t="s">
        <v>64</v>
      </c>
      <c r="G6" s="9"/>
      <c r="H6" s="9" t="s">
        <v>69</v>
      </c>
      <c r="I6" s="9"/>
      <c r="J6" s="9" t="s">
        <v>71</v>
      </c>
      <c r="K6" s="9"/>
      <c r="L6" s="9"/>
      <c r="M6" s="9" t="s">
        <v>38</v>
      </c>
      <c r="N6" s="9"/>
      <c r="O6" s="9"/>
      <c r="P6" s="9" t="s">
        <v>39</v>
      </c>
      <c r="Q6" s="9"/>
      <c r="R6" s="9" t="str">
        <f>IF(ISNA(VLOOKUP(Q6, 'Asset Counts by ADS Code'!$A$2:$B$56, 2, FALSE)), "No Assets Affected", VLOOKUP(Q6, 'Asset Counts by ADS Code'!$A$2:$B$56, 2, FALSE))</f>
        <v>No Assets Affected</v>
      </c>
      <c r="S6" s="8" t="s">
        <v>77</v>
      </c>
      <c r="T6" s="14"/>
      <c r="U6" s="14"/>
      <c r="V6" s="14"/>
      <c r="W6" s="10">
        <v>0</v>
      </c>
      <c r="X6" s="11"/>
      <c r="Y6" s="11"/>
      <c r="Z6" s="11"/>
      <c r="AA6" s="11"/>
      <c r="AB6" s="12" t="s">
        <v>32</v>
      </c>
    </row>
    <row r="7" spans="1:28">
      <c r="A7" s="12" t="s">
        <v>35</v>
      </c>
      <c r="B7" s="8" t="s">
        <v>34</v>
      </c>
      <c r="C7" s="13"/>
      <c r="D7" s="13" t="s">
        <v>29</v>
      </c>
      <c r="E7" s="13"/>
      <c r="F7" s="13" t="s">
        <v>64</v>
      </c>
      <c r="G7" s="13"/>
      <c r="H7" s="13" t="s">
        <v>69</v>
      </c>
      <c r="I7" s="13"/>
      <c r="J7" s="13" t="s">
        <v>71</v>
      </c>
      <c r="K7" s="13"/>
      <c r="L7" s="13"/>
      <c r="M7" s="13" t="s">
        <v>78</v>
      </c>
      <c r="N7" s="13"/>
      <c r="O7" s="13"/>
      <c r="P7" s="13" t="s">
        <v>79</v>
      </c>
      <c r="Q7" s="13"/>
      <c r="R7" s="9" t="str">
        <f>IF(ISNA(VLOOKUP(Q7, 'Asset Counts by ADS Code'!$A$2:$B$56, 2, FALSE)), "No Assets Affected", VLOOKUP(Q7, 'Asset Counts by ADS Code'!$A$2:$B$56, 2, FALSE))</f>
        <v>No Assets Affected</v>
      </c>
      <c r="S7" s="8" t="s">
        <v>80</v>
      </c>
      <c r="T7" s="14"/>
      <c r="U7" s="14"/>
      <c r="V7" s="14"/>
      <c r="W7" s="10">
        <v>0</v>
      </c>
      <c r="X7" s="11"/>
      <c r="Y7" s="11"/>
      <c r="Z7" s="11"/>
      <c r="AA7" s="11"/>
      <c r="AB7" s="12" t="s">
        <v>32</v>
      </c>
    </row>
    <row r="8" spans="1:28">
      <c r="A8" s="12" t="s">
        <v>35</v>
      </c>
      <c r="B8" s="8" t="s">
        <v>34</v>
      </c>
      <c r="C8" s="9"/>
      <c r="D8" s="9" t="s">
        <v>29</v>
      </c>
      <c r="E8" s="9"/>
      <c r="F8" s="9" t="s">
        <v>64</v>
      </c>
      <c r="G8" s="9"/>
      <c r="H8" s="9" t="s">
        <v>69</v>
      </c>
      <c r="I8" s="9"/>
      <c r="J8" s="9" t="s">
        <v>71</v>
      </c>
      <c r="K8" s="9"/>
      <c r="L8" s="9"/>
      <c r="M8" s="9" t="s">
        <v>81</v>
      </c>
      <c r="N8" s="9"/>
      <c r="O8" s="9"/>
      <c r="P8" s="9" t="s">
        <v>82</v>
      </c>
      <c r="Q8" s="9"/>
      <c r="R8" s="9" t="str">
        <f>IF(ISNA(VLOOKUP(Q8, 'Asset Counts by ADS Code'!$A$2:$B$56, 2, FALSE)), "No Assets Affected", VLOOKUP(Q8, 'Asset Counts by ADS Code'!$A$2:$B$56, 2, FALSE))</f>
        <v>No Assets Affected</v>
      </c>
      <c r="S8" s="8" t="s">
        <v>83</v>
      </c>
      <c r="T8" s="14"/>
      <c r="U8" s="14"/>
      <c r="V8" s="14"/>
      <c r="W8" s="10">
        <v>0</v>
      </c>
      <c r="X8" s="11"/>
      <c r="Y8" s="11"/>
      <c r="Z8" s="11"/>
      <c r="AA8" s="11"/>
      <c r="AB8" s="12" t="s">
        <v>32</v>
      </c>
    </row>
    <row r="9" spans="1:28">
      <c r="A9" s="12" t="s">
        <v>35</v>
      </c>
      <c r="B9" s="8" t="s">
        <v>34</v>
      </c>
      <c r="C9" s="13"/>
      <c r="D9" s="13" t="s">
        <v>29</v>
      </c>
      <c r="E9" s="13"/>
      <c r="F9" s="13" t="s">
        <v>64</v>
      </c>
      <c r="G9" s="13"/>
      <c r="H9" s="13" t="s">
        <v>69</v>
      </c>
      <c r="I9" s="13"/>
      <c r="J9" s="13" t="s">
        <v>71</v>
      </c>
      <c r="K9" s="13"/>
      <c r="L9" s="13"/>
      <c r="M9" s="13" t="s">
        <v>42</v>
      </c>
      <c r="N9" s="13"/>
      <c r="O9" s="13"/>
      <c r="P9" s="13" t="s">
        <v>43</v>
      </c>
      <c r="Q9" s="13"/>
      <c r="R9" s="9" t="str">
        <f>IF(ISNA(VLOOKUP(Q9, 'Asset Counts by ADS Code'!$A$2:$B$56, 2, FALSE)), "No Assets Affected", VLOOKUP(Q9, 'Asset Counts by ADS Code'!$A$2:$B$56, 2, FALSE))</f>
        <v>No Assets Affected</v>
      </c>
      <c r="S9" s="8" t="s">
        <v>84</v>
      </c>
      <c r="T9" s="14"/>
      <c r="U9" s="14"/>
      <c r="V9" s="14"/>
      <c r="W9" s="10">
        <v>0</v>
      </c>
      <c r="X9" s="11"/>
      <c r="Y9" s="11"/>
      <c r="Z9" s="11"/>
      <c r="AA9" s="11"/>
      <c r="AB9" s="12" t="s">
        <v>32</v>
      </c>
    </row>
    <row r="10" spans="1:28">
      <c r="A10" s="12" t="s">
        <v>35</v>
      </c>
      <c r="B10" s="8" t="s">
        <v>34</v>
      </c>
      <c r="C10" s="9"/>
      <c r="D10" s="9" t="s">
        <v>29</v>
      </c>
      <c r="E10" s="9"/>
      <c r="F10" s="9" t="s">
        <v>64</v>
      </c>
      <c r="G10" s="9"/>
      <c r="H10" s="9" t="s">
        <v>69</v>
      </c>
      <c r="I10" s="9"/>
      <c r="J10" s="9" t="s">
        <v>71</v>
      </c>
      <c r="K10" s="9"/>
      <c r="L10" s="9"/>
      <c r="M10" s="9" t="s">
        <v>85</v>
      </c>
      <c r="N10" s="9"/>
      <c r="O10" s="9"/>
      <c r="P10" s="9" t="s">
        <v>86</v>
      </c>
      <c r="Q10" s="9"/>
      <c r="R10" s="9" t="str">
        <f>IF(ISNA(VLOOKUP(Q10, 'Asset Counts by ADS Code'!$A$2:$B$56, 2, FALSE)), "No Assets Affected", VLOOKUP(Q10, 'Asset Counts by ADS Code'!$A$2:$B$56, 2, FALSE))</f>
        <v>No Assets Affected</v>
      </c>
      <c r="S10" s="8" t="s">
        <v>87</v>
      </c>
      <c r="T10" s="14"/>
      <c r="U10" s="14"/>
      <c r="V10" s="14"/>
      <c r="W10" s="10">
        <v>0</v>
      </c>
      <c r="X10" s="11"/>
      <c r="Y10" s="11"/>
      <c r="Z10" s="11"/>
      <c r="AA10" s="11"/>
      <c r="AB10" s="12" t="s">
        <v>32</v>
      </c>
    </row>
    <row r="11" spans="1:28">
      <c r="A11" s="12" t="s">
        <v>46</v>
      </c>
      <c r="B11" s="8" t="s">
        <v>34</v>
      </c>
      <c r="C11" s="13"/>
      <c r="D11" s="13" t="s">
        <v>29</v>
      </c>
      <c r="E11" s="13"/>
      <c r="F11" s="13" t="s">
        <v>64</v>
      </c>
      <c r="G11" s="13"/>
      <c r="H11" s="13" t="s">
        <v>69</v>
      </c>
      <c r="I11" s="13"/>
      <c r="J11" s="13" t="s">
        <v>71</v>
      </c>
      <c r="K11" s="13"/>
      <c r="L11" s="13"/>
      <c r="M11" s="13"/>
      <c r="N11" s="13" t="s">
        <v>47</v>
      </c>
      <c r="O11" s="13"/>
      <c r="P11" s="13" t="s">
        <v>47</v>
      </c>
      <c r="Q11" s="13"/>
      <c r="R11" s="9" t="str">
        <f>IF(ISNA(VLOOKUP(Q11, 'Asset Counts by ADS Code'!$A$2:$B$56, 2, FALSE)), "No Assets Affected", VLOOKUP(Q11, 'Asset Counts by ADS Code'!$A$2:$B$56, 2, FALSE))</f>
        <v>No Assets Affected</v>
      </c>
      <c r="S11" s="8" t="s">
        <v>88</v>
      </c>
      <c r="T11" s="14"/>
      <c r="U11" s="14"/>
      <c r="V11" s="14"/>
      <c r="W11" s="10">
        <v>0</v>
      </c>
      <c r="X11" s="11"/>
      <c r="Y11" s="11"/>
      <c r="Z11" s="11"/>
      <c r="AA11" s="11"/>
      <c r="AB11" s="12" t="s">
        <v>32</v>
      </c>
    </row>
    <row r="12" spans="1:28">
      <c r="A12" s="12" t="s">
        <v>46</v>
      </c>
      <c r="B12" s="8" t="s">
        <v>34</v>
      </c>
      <c r="C12" s="9"/>
      <c r="D12" s="9" t="s">
        <v>29</v>
      </c>
      <c r="E12" s="9"/>
      <c r="F12" s="9" t="s">
        <v>64</v>
      </c>
      <c r="G12" s="9"/>
      <c r="H12" s="9" t="s">
        <v>69</v>
      </c>
      <c r="I12" s="9"/>
      <c r="J12" s="9" t="s">
        <v>71</v>
      </c>
      <c r="K12" s="9"/>
      <c r="L12" s="9"/>
      <c r="M12" s="9"/>
      <c r="N12" s="9" t="s">
        <v>50</v>
      </c>
      <c r="O12" s="9"/>
      <c r="P12" s="9" t="s">
        <v>51</v>
      </c>
      <c r="Q12" s="9"/>
      <c r="R12" s="9" t="str">
        <f>IF(ISNA(VLOOKUP(Q12, 'Asset Counts by ADS Code'!$A$2:$B$56, 2, FALSE)), "No Assets Affected", VLOOKUP(Q12, 'Asset Counts by ADS Code'!$A$2:$B$56, 2, FALSE))</f>
        <v>No Assets Affected</v>
      </c>
      <c r="S12" s="8" t="s">
        <v>89</v>
      </c>
      <c r="T12" s="14"/>
      <c r="U12" s="14"/>
      <c r="V12" s="14"/>
      <c r="W12" s="10">
        <v>0</v>
      </c>
      <c r="X12" s="11"/>
      <c r="Y12" s="11"/>
      <c r="Z12" s="11"/>
      <c r="AA12" s="11"/>
      <c r="AB12" s="12" t="s">
        <v>32</v>
      </c>
    </row>
    <row r="13" spans="1:28">
      <c r="A13" s="12" t="s">
        <v>33</v>
      </c>
      <c r="B13" s="8" t="s">
        <v>28</v>
      </c>
      <c r="C13" s="13" t="s">
        <v>29</v>
      </c>
      <c r="D13" s="13" t="s">
        <v>29</v>
      </c>
      <c r="E13" s="13" t="s">
        <v>63</v>
      </c>
      <c r="F13" s="13" t="s">
        <v>64</v>
      </c>
      <c r="G13" s="13" t="s">
        <v>90</v>
      </c>
      <c r="H13" s="13" t="s">
        <v>69</v>
      </c>
      <c r="I13" s="13" t="s">
        <v>91</v>
      </c>
      <c r="J13" s="13" t="s">
        <v>91</v>
      </c>
      <c r="K13" s="13"/>
      <c r="L13" s="13"/>
      <c r="M13" s="13"/>
      <c r="N13" s="13"/>
      <c r="O13" s="13" t="s">
        <v>92</v>
      </c>
      <c r="P13" s="13" t="s">
        <v>92</v>
      </c>
      <c r="Q13" s="13" t="s">
        <v>93</v>
      </c>
      <c r="R13" s="9">
        <f>IF(ISNA(VLOOKUP(Q13, 'Asset Counts by ADS Code'!$A$2:$B$56, 2, FALSE)), "No Assets Affected", VLOOKUP(Q13, 'Asset Counts by ADS Code'!$A$2:$B$56, 2, FALSE))</f>
        <v>41</v>
      </c>
      <c r="S13" s="8" t="s">
        <v>94</v>
      </c>
      <c r="T13" s="14"/>
      <c r="U13" s="14"/>
      <c r="V13" s="14"/>
      <c r="W13" s="10">
        <v>0</v>
      </c>
      <c r="X13" s="11"/>
      <c r="Y13" s="11"/>
      <c r="Z13" s="11"/>
      <c r="AA13" s="11"/>
      <c r="AB13" s="12" t="s">
        <v>32</v>
      </c>
    </row>
    <row r="14" spans="1:28">
      <c r="A14" s="12" t="s">
        <v>35</v>
      </c>
      <c r="B14" s="8" t="s">
        <v>28</v>
      </c>
      <c r="C14" s="9" t="s">
        <v>29</v>
      </c>
      <c r="D14" s="9" t="s">
        <v>29</v>
      </c>
      <c r="E14" s="9" t="s">
        <v>63</v>
      </c>
      <c r="F14" s="9" t="s">
        <v>64</v>
      </c>
      <c r="G14" s="9" t="s">
        <v>90</v>
      </c>
      <c r="H14" s="9" t="s">
        <v>69</v>
      </c>
      <c r="I14" s="9" t="s">
        <v>91</v>
      </c>
      <c r="J14" s="9" t="s">
        <v>91</v>
      </c>
      <c r="K14" s="9"/>
      <c r="L14" s="9" t="s">
        <v>74</v>
      </c>
      <c r="M14" s="9" t="s">
        <v>74</v>
      </c>
      <c r="N14" s="9"/>
      <c r="O14" s="9" t="s">
        <v>75</v>
      </c>
      <c r="P14" s="9" t="s">
        <v>75</v>
      </c>
      <c r="Q14" s="9" t="s">
        <v>95</v>
      </c>
      <c r="R14" s="9" t="str">
        <f>IF(ISNA(VLOOKUP(Q14, 'Asset Counts by ADS Code'!$A$2:$B$56, 2, FALSE)), "No Assets Affected", VLOOKUP(Q14, 'Asset Counts by ADS Code'!$A$2:$B$56, 2, FALSE))</f>
        <v>No Assets Affected</v>
      </c>
      <c r="S14" s="8" t="s">
        <v>96</v>
      </c>
      <c r="T14" s="14"/>
      <c r="U14" s="14"/>
      <c r="V14" s="14"/>
      <c r="W14" s="10">
        <v>0</v>
      </c>
      <c r="X14" s="11"/>
      <c r="Y14" s="11"/>
      <c r="Z14" s="11"/>
      <c r="AA14" s="11"/>
      <c r="AB14" s="12" t="s">
        <v>32</v>
      </c>
    </row>
    <row r="15" spans="1:28">
      <c r="A15" s="12" t="s">
        <v>35</v>
      </c>
      <c r="B15" s="8" t="s">
        <v>28</v>
      </c>
      <c r="C15" s="13" t="s">
        <v>29</v>
      </c>
      <c r="D15" s="13" t="s">
        <v>29</v>
      </c>
      <c r="E15" s="13" t="s">
        <v>63</v>
      </c>
      <c r="F15" s="13" t="s">
        <v>64</v>
      </c>
      <c r="G15" s="13" t="s">
        <v>90</v>
      </c>
      <c r="H15" s="13" t="s">
        <v>69</v>
      </c>
      <c r="I15" s="13" t="s">
        <v>91</v>
      </c>
      <c r="J15" s="13" t="s">
        <v>91</v>
      </c>
      <c r="K15" s="13" t="s">
        <v>52</v>
      </c>
      <c r="L15" s="13"/>
      <c r="M15" s="13" t="s">
        <v>38</v>
      </c>
      <c r="N15" s="13"/>
      <c r="O15" s="13" t="s">
        <v>53</v>
      </c>
      <c r="P15" s="13" t="s">
        <v>39</v>
      </c>
      <c r="Q15" s="13" t="s">
        <v>97</v>
      </c>
      <c r="R15" s="9">
        <f>IF(ISNA(VLOOKUP(Q15, 'Asset Counts by ADS Code'!$A$2:$B$56, 2, FALSE)), "No Assets Affected", VLOOKUP(Q15, 'Asset Counts by ADS Code'!$A$2:$B$56, 2, FALSE))</f>
        <v>5</v>
      </c>
      <c r="S15" s="8" t="s">
        <v>98</v>
      </c>
      <c r="T15" s="14"/>
      <c r="U15" s="14"/>
      <c r="V15" s="14"/>
      <c r="W15" s="10">
        <v>0</v>
      </c>
      <c r="X15" s="11"/>
      <c r="Y15" s="11"/>
      <c r="Z15" s="11"/>
      <c r="AA15" s="11"/>
      <c r="AB15" s="12" t="s">
        <v>32</v>
      </c>
    </row>
    <row r="16" spans="1:28">
      <c r="A16" s="12" t="s">
        <v>35</v>
      </c>
      <c r="B16" s="8" t="s">
        <v>34</v>
      </c>
      <c r="C16" s="9"/>
      <c r="D16" s="9" t="s">
        <v>29</v>
      </c>
      <c r="E16" s="9"/>
      <c r="F16" s="9" t="s">
        <v>64</v>
      </c>
      <c r="G16" s="9"/>
      <c r="H16" s="9" t="s">
        <v>69</v>
      </c>
      <c r="I16" s="9"/>
      <c r="J16" s="9" t="s">
        <v>91</v>
      </c>
      <c r="K16" s="9"/>
      <c r="L16" s="9"/>
      <c r="M16" s="9" t="s">
        <v>54</v>
      </c>
      <c r="N16" s="9"/>
      <c r="O16" s="9"/>
      <c r="P16" s="9" t="s">
        <v>55</v>
      </c>
      <c r="Q16" s="9"/>
      <c r="R16" s="9" t="str">
        <f>IF(ISNA(VLOOKUP(Q16, 'Asset Counts by ADS Code'!$A$2:$B$56, 2, FALSE)), "No Assets Affected", VLOOKUP(Q16, 'Asset Counts by ADS Code'!$A$2:$B$56, 2, FALSE))</f>
        <v>No Assets Affected</v>
      </c>
      <c r="S16" s="8" t="s">
        <v>99</v>
      </c>
      <c r="T16" s="14"/>
      <c r="U16" s="14"/>
      <c r="V16" s="14"/>
      <c r="W16" s="10">
        <v>1</v>
      </c>
      <c r="X16" s="11"/>
      <c r="Y16" s="11"/>
      <c r="Z16" s="11"/>
      <c r="AA16" s="11"/>
      <c r="AB16" s="12" t="s">
        <v>32</v>
      </c>
    </row>
    <row r="17" spans="1:28">
      <c r="A17" s="12" t="s">
        <v>35</v>
      </c>
      <c r="B17" s="8" t="s">
        <v>28</v>
      </c>
      <c r="C17" s="13" t="s">
        <v>29</v>
      </c>
      <c r="D17" s="13" t="s">
        <v>29</v>
      </c>
      <c r="E17" s="13" t="s">
        <v>63</v>
      </c>
      <c r="F17" s="13" t="s">
        <v>64</v>
      </c>
      <c r="G17" s="13" t="s">
        <v>90</v>
      </c>
      <c r="H17" s="13" t="s">
        <v>69</v>
      </c>
      <c r="I17" s="13" t="s">
        <v>100</v>
      </c>
      <c r="J17" s="13" t="s">
        <v>91</v>
      </c>
      <c r="K17" s="13"/>
      <c r="L17" s="13"/>
      <c r="M17" s="13" t="s">
        <v>100</v>
      </c>
      <c r="N17" s="13"/>
      <c r="O17" s="13" t="s">
        <v>101</v>
      </c>
      <c r="P17" s="13" t="s">
        <v>101</v>
      </c>
      <c r="Q17" s="13" t="s">
        <v>102</v>
      </c>
      <c r="R17" s="9">
        <f>IF(ISNA(VLOOKUP(Q17, 'Asset Counts by ADS Code'!$A$2:$B$56, 2, FALSE)), "No Assets Affected", VLOOKUP(Q17, 'Asset Counts by ADS Code'!$A$2:$B$56, 2, FALSE))</f>
        <v>12</v>
      </c>
      <c r="S17" s="8" t="s">
        <v>103</v>
      </c>
      <c r="T17" s="14"/>
      <c r="U17" s="14"/>
      <c r="V17" s="14"/>
      <c r="W17" s="10">
        <v>0</v>
      </c>
      <c r="X17" s="11"/>
      <c r="Y17" s="11"/>
      <c r="Z17" s="11"/>
      <c r="AA17" s="11"/>
      <c r="AB17" s="12" t="s">
        <v>32</v>
      </c>
    </row>
    <row r="18" spans="1:28">
      <c r="A18" s="12" t="s">
        <v>35</v>
      </c>
      <c r="B18" s="8" t="s">
        <v>34</v>
      </c>
      <c r="C18" s="9"/>
      <c r="D18" s="9" t="s">
        <v>29</v>
      </c>
      <c r="E18" s="9"/>
      <c r="F18" s="9" t="s">
        <v>64</v>
      </c>
      <c r="G18" s="9"/>
      <c r="H18" s="9" t="s">
        <v>69</v>
      </c>
      <c r="I18" s="9"/>
      <c r="J18" s="9" t="s">
        <v>91</v>
      </c>
      <c r="K18" s="9"/>
      <c r="L18" s="9"/>
      <c r="M18" s="9" t="s">
        <v>104</v>
      </c>
      <c r="N18" s="9"/>
      <c r="O18" s="9"/>
      <c r="P18" s="9" t="s">
        <v>105</v>
      </c>
      <c r="Q18" s="9"/>
      <c r="R18" s="9" t="str">
        <f>IF(ISNA(VLOOKUP(Q18, 'Asset Counts by ADS Code'!$A$2:$B$56, 2, FALSE)), "No Assets Affected", VLOOKUP(Q18, 'Asset Counts by ADS Code'!$A$2:$B$56, 2, FALSE))</f>
        <v>No Assets Affected</v>
      </c>
      <c r="S18" s="8" t="s">
        <v>106</v>
      </c>
      <c r="T18" s="14"/>
      <c r="U18" s="14"/>
      <c r="V18" s="14"/>
      <c r="W18" s="10">
        <v>0</v>
      </c>
      <c r="X18" s="11"/>
      <c r="Y18" s="11"/>
      <c r="Z18" s="11"/>
      <c r="AA18" s="11"/>
      <c r="AB18" s="12" t="s">
        <v>32</v>
      </c>
    </row>
    <row r="19" spans="1:28">
      <c r="A19" s="12" t="s">
        <v>35</v>
      </c>
      <c r="B19" s="12" t="s">
        <v>34</v>
      </c>
      <c r="C19" s="13"/>
      <c r="D19" s="13" t="s">
        <v>29</v>
      </c>
      <c r="E19" s="13"/>
      <c r="F19" s="13" t="s">
        <v>64</v>
      </c>
      <c r="G19" s="13"/>
      <c r="H19" s="13" t="s">
        <v>69</v>
      </c>
      <c r="I19" s="13"/>
      <c r="J19" s="13" t="s">
        <v>91</v>
      </c>
      <c r="K19" s="13"/>
      <c r="L19" s="13"/>
      <c r="M19" s="13" t="s">
        <v>107</v>
      </c>
      <c r="N19" s="13"/>
      <c r="O19" s="13"/>
      <c r="P19" s="13" t="s">
        <v>108</v>
      </c>
      <c r="Q19" s="13"/>
      <c r="R19" s="9" t="str">
        <f>IF(ISNA(VLOOKUP(Q19, 'Asset Counts by ADS Code'!$A$2:$B$56, 2, FALSE)), "No Assets Affected", VLOOKUP(Q19, 'Asset Counts by ADS Code'!$A$2:$B$56, 2, FALSE))</f>
        <v>No Assets Affected</v>
      </c>
      <c r="S19" s="12" t="s">
        <v>109</v>
      </c>
      <c r="T19" s="14"/>
      <c r="U19" s="14"/>
      <c r="V19" s="10"/>
      <c r="W19" s="10">
        <v>0</v>
      </c>
      <c r="X19" s="11"/>
      <c r="Y19" s="11"/>
      <c r="Z19" s="11"/>
      <c r="AA19" s="11"/>
      <c r="AB19" s="12" t="s">
        <v>32</v>
      </c>
    </row>
    <row r="20" spans="1:28">
      <c r="A20" s="12" t="s">
        <v>35</v>
      </c>
      <c r="B20" s="8" t="s">
        <v>28</v>
      </c>
      <c r="C20" s="9" t="s">
        <v>29</v>
      </c>
      <c r="D20" s="9" t="s">
        <v>29</v>
      </c>
      <c r="E20" s="9" t="s">
        <v>63</v>
      </c>
      <c r="F20" s="9" t="s">
        <v>64</v>
      </c>
      <c r="G20" s="9" t="s">
        <v>90</v>
      </c>
      <c r="H20" s="9" t="s">
        <v>69</v>
      </c>
      <c r="I20" s="9" t="s">
        <v>91</v>
      </c>
      <c r="J20" s="9" t="s">
        <v>91</v>
      </c>
      <c r="K20" s="9"/>
      <c r="L20" s="9" t="s">
        <v>110</v>
      </c>
      <c r="M20" s="9" t="s">
        <v>111</v>
      </c>
      <c r="N20" s="9"/>
      <c r="O20" s="9" t="s">
        <v>112</v>
      </c>
      <c r="P20" s="9" t="s">
        <v>112</v>
      </c>
      <c r="Q20" s="9" t="s">
        <v>113</v>
      </c>
      <c r="R20" s="9" t="str">
        <f>IF(ISNA(VLOOKUP(Q20, 'Asset Counts by ADS Code'!$A$2:$B$56, 2, FALSE)), "No Assets Affected", VLOOKUP(Q20, 'Asset Counts by ADS Code'!$A$2:$B$56, 2, FALSE))</f>
        <v>No Assets Affected</v>
      </c>
      <c r="S20" s="8" t="s">
        <v>114</v>
      </c>
      <c r="T20" s="14"/>
      <c r="U20" s="14"/>
      <c r="V20" s="14"/>
      <c r="W20" s="10">
        <v>2</v>
      </c>
      <c r="X20" s="11"/>
      <c r="Y20" s="11"/>
      <c r="Z20" s="11"/>
      <c r="AA20" s="11"/>
      <c r="AB20" s="12" t="s">
        <v>32</v>
      </c>
    </row>
    <row r="21" spans="1:28">
      <c r="A21" s="12" t="s">
        <v>35</v>
      </c>
      <c r="B21" s="8" t="s">
        <v>34</v>
      </c>
      <c r="C21" s="13"/>
      <c r="D21" s="13" t="s">
        <v>29</v>
      </c>
      <c r="E21" s="13"/>
      <c r="F21" s="13" t="s">
        <v>64</v>
      </c>
      <c r="G21" s="13"/>
      <c r="H21" s="13" t="s">
        <v>69</v>
      </c>
      <c r="I21" s="13"/>
      <c r="J21" s="13" t="s">
        <v>91</v>
      </c>
      <c r="K21" s="13"/>
      <c r="L21" s="13"/>
      <c r="M21" s="13" t="s">
        <v>115</v>
      </c>
      <c r="N21" s="13"/>
      <c r="O21" s="13"/>
      <c r="P21" s="13" t="s">
        <v>116</v>
      </c>
      <c r="Q21" s="13"/>
      <c r="R21" s="9" t="str">
        <f>IF(ISNA(VLOOKUP(Q21, 'Asset Counts by ADS Code'!$A$2:$B$56, 2, FALSE)), "No Assets Affected", VLOOKUP(Q21, 'Asset Counts by ADS Code'!$A$2:$B$56, 2, FALSE))</f>
        <v>No Assets Affected</v>
      </c>
      <c r="S21" s="8" t="s">
        <v>117</v>
      </c>
      <c r="T21" s="14"/>
      <c r="U21" s="14"/>
      <c r="V21" s="14"/>
      <c r="W21" s="10">
        <v>0</v>
      </c>
      <c r="X21" s="11"/>
      <c r="Y21" s="11"/>
      <c r="Z21" s="11"/>
      <c r="AA21" s="11"/>
      <c r="AB21" s="12" t="s">
        <v>32</v>
      </c>
    </row>
    <row r="22" spans="1:28">
      <c r="A22" s="12" t="s">
        <v>35</v>
      </c>
      <c r="B22" s="8" t="s">
        <v>28</v>
      </c>
      <c r="C22" s="9" t="s">
        <v>29</v>
      </c>
      <c r="D22" s="9" t="s">
        <v>29</v>
      </c>
      <c r="E22" s="9" t="s">
        <v>63</v>
      </c>
      <c r="F22" s="9" t="s">
        <v>64</v>
      </c>
      <c r="G22" s="9" t="s">
        <v>90</v>
      </c>
      <c r="H22" s="9" t="s">
        <v>69</v>
      </c>
      <c r="I22" s="9" t="s">
        <v>91</v>
      </c>
      <c r="J22" s="9" t="s">
        <v>91</v>
      </c>
      <c r="K22" s="9"/>
      <c r="L22" s="9" t="s">
        <v>81</v>
      </c>
      <c r="M22" s="9" t="s">
        <v>81</v>
      </c>
      <c r="N22" s="9"/>
      <c r="O22" s="9" t="s">
        <v>82</v>
      </c>
      <c r="P22" s="9" t="s">
        <v>82</v>
      </c>
      <c r="Q22" s="9" t="s">
        <v>118</v>
      </c>
      <c r="R22" s="9" t="str">
        <f>IF(ISNA(VLOOKUP(Q22, 'Asset Counts by ADS Code'!$A$2:$B$56, 2, FALSE)), "No Assets Affected", VLOOKUP(Q22, 'Asset Counts by ADS Code'!$A$2:$B$56, 2, FALSE))</f>
        <v>No Assets Affected</v>
      </c>
      <c r="S22" s="8" t="s">
        <v>119</v>
      </c>
      <c r="T22" s="14"/>
      <c r="U22" s="14"/>
      <c r="V22" s="14"/>
      <c r="W22" s="10">
        <v>0</v>
      </c>
      <c r="X22" s="11"/>
      <c r="Y22" s="11"/>
      <c r="Z22" s="11"/>
      <c r="AA22" s="11"/>
      <c r="AB22" s="12" t="s">
        <v>32</v>
      </c>
    </row>
    <row r="23" spans="1:28">
      <c r="A23" s="12" t="s">
        <v>35</v>
      </c>
      <c r="B23" s="12" t="s">
        <v>34</v>
      </c>
      <c r="C23" s="13"/>
      <c r="D23" s="13" t="s">
        <v>29</v>
      </c>
      <c r="E23" s="13"/>
      <c r="F23" s="13" t="s">
        <v>64</v>
      </c>
      <c r="G23" s="13"/>
      <c r="H23" s="13" t="s">
        <v>69</v>
      </c>
      <c r="I23" s="13"/>
      <c r="J23" s="13" t="s">
        <v>91</v>
      </c>
      <c r="K23" s="13"/>
      <c r="L23" s="13"/>
      <c r="M23" s="13" t="s">
        <v>120</v>
      </c>
      <c r="N23" s="13"/>
      <c r="O23" s="13"/>
      <c r="P23" s="13" t="s">
        <v>121</v>
      </c>
      <c r="Q23" s="13"/>
      <c r="R23" s="9" t="str">
        <f>IF(ISNA(VLOOKUP(Q23, 'Asset Counts by ADS Code'!$A$2:$B$56, 2, FALSE)), "No Assets Affected", VLOOKUP(Q23, 'Asset Counts by ADS Code'!$A$2:$B$56, 2, FALSE))</f>
        <v>No Assets Affected</v>
      </c>
      <c r="S23" s="12" t="s">
        <v>122</v>
      </c>
      <c r="T23" s="14"/>
      <c r="U23" s="14"/>
      <c r="V23" s="10"/>
      <c r="W23" s="10">
        <v>0</v>
      </c>
      <c r="X23" s="11"/>
      <c r="Y23" s="11"/>
      <c r="Z23" s="11"/>
      <c r="AA23" s="11"/>
      <c r="AB23" s="12" t="s">
        <v>32</v>
      </c>
    </row>
    <row r="24" spans="1:28">
      <c r="A24" s="12" t="s">
        <v>35</v>
      </c>
      <c r="B24" s="8" t="s">
        <v>34</v>
      </c>
      <c r="C24" s="9"/>
      <c r="D24" s="9" t="s">
        <v>29</v>
      </c>
      <c r="E24" s="9"/>
      <c r="F24" s="9" t="s">
        <v>64</v>
      </c>
      <c r="G24" s="9"/>
      <c r="H24" s="9" t="s">
        <v>69</v>
      </c>
      <c r="I24" s="9"/>
      <c r="J24" s="9" t="s">
        <v>91</v>
      </c>
      <c r="K24" s="9"/>
      <c r="L24" s="9"/>
      <c r="M24" s="9" t="s">
        <v>42</v>
      </c>
      <c r="N24" s="9"/>
      <c r="O24" s="9"/>
      <c r="P24" s="9" t="s">
        <v>43</v>
      </c>
      <c r="Q24" s="9"/>
      <c r="R24" s="9" t="str">
        <f>IF(ISNA(VLOOKUP(Q24, 'Asset Counts by ADS Code'!$A$2:$B$56, 2, FALSE)), "No Assets Affected", VLOOKUP(Q24, 'Asset Counts by ADS Code'!$A$2:$B$56, 2, FALSE))</f>
        <v>No Assets Affected</v>
      </c>
      <c r="S24" s="8" t="s">
        <v>123</v>
      </c>
      <c r="T24" s="14"/>
      <c r="U24" s="14"/>
      <c r="V24" s="14"/>
      <c r="W24" s="10">
        <v>0</v>
      </c>
      <c r="X24" s="11"/>
      <c r="Y24" s="11"/>
      <c r="Z24" s="11"/>
      <c r="AA24" s="11"/>
      <c r="AB24" s="12" t="s">
        <v>32</v>
      </c>
    </row>
    <row r="25" spans="1:28">
      <c r="A25" s="12" t="s">
        <v>35</v>
      </c>
      <c r="B25" s="8" t="s">
        <v>34</v>
      </c>
      <c r="C25" s="13"/>
      <c r="D25" s="13" t="s">
        <v>29</v>
      </c>
      <c r="E25" s="13"/>
      <c r="F25" s="13" t="s">
        <v>64</v>
      </c>
      <c r="G25" s="13"/>
      <c r="H25" s="13" t="s">
        <v>69</v>
      </c>
      <c r="I25" s="13"/>
      <c r="J25" s="13" t="s">
        <v>91</v>
      </c>
      <c r="K25" s="13"/>
      <c r="L25" s="13"/>
      <c r="M25" s="13" t="s">
        <v>60</v>
      </c>
      <c r="N25" s="13"/>
      <c r="O25" s="13"/>
      <c r="P25" s="13" t="s">
        <v>60</v>
      </c>
      <c r="Q25" s="13"/>
      <c r="R25" s="9" t="str">
        <f>IF(ISNA(VLOOKUP(Q25, 'Asset Counts by ADS Code'!$A$2:$B$56, 2, FALSE)), "No Assets Affected", VLOOKUP(Q25, 'Asset Counts by ADS Code'!$A$2:$B$56, 2, FALSE))</f>
        <v>No Assets Affected</v>
      </c>
      <c r="S25" s="8" t="s">
        <v>124</v>
      </c>
      <c r="T25" s="14"/>
      <c r="U25" s="14"/>
      <c r="V25" s="14"/>
      <c r="W25" s="10">
        <v>0</v>
      </c>
      <c r="X25" s="11"/>
      <c r="Y25" s="11"/>
      <c r="Z25" s="11"/>
      <c r="AA25" s="11"/>
      <c r="AB25" s="12" t="s">
        <v>32</v>
      </c>
    </row>
    <row r="26" spans="1:28">
      <c r="A26" s="12" t="s">
        <v>35</v>
      </c>
      <c r="B26" s="8" t="s">
        <v>28</v>
      </c>
      <c r="C26" s="9" t="s">
        <v>29</v>
      </c>
      <c r="D26" s="9" t="s">
        <v>29</v>
      </c>
      <c r="E26" s="9" t="s">
        <v>63</v>
      </c>
      <c r="F26" s="9" t="s">
        <v>64</v>
      </c>
      <c r="G26" s="9" t="s">
        <v>90</v>
      </c>
      <c r="H26" s="9" t="s">
        <v>69</v>
      </c>
      <c r="I26" s="9" t="s">
        <v>91</v>
      </c>
      <c r="J26" s="9" t="s">
        <v>91</v>
      </c>
      <c r="K26" s="9"/>
      <c r="L26" s="9" t="s">
        <v>125</v>
      </c>
      <c r="M26" s="9" t="s">
        <v>125</v>
      </c>
      <c r="N26" s="9"/>
      <c r="O26" s="9" t="s">
        <v>126</v>
      </c>
      <c r="P26" s="9" t="s">
        <v>126</v>
      </c>
      <c r="Q26" s="9" t="s">
        <v>127</v>
      </c>
      <c r="R26" s="9" t="str">
        <f>IF(ISNA(VLOOKUP(Q26, 'Asset Counts by ADS Code'!$A$2:$B$56, 2, FALSE)), "No Assets Affected", VLOOKUP(Q26, 'Asset Counts by ADS Code'!$A$2:$B$56, 2, FALSE))</f>
        <v>No Assets Affected</v>
      </c>
      <c r="S26" s="8" t="s">
        <v>128</v>
      </c>
      <c r="T26" s="14"/>
      <c r="U26" s="14"/>
      <c r="V26" s="14"/>
      <c r="W26" s="10">
        <v>0</v>
      </c>
      <c r="X26" s="11"/>
      <c r="Y26" s="11"/>
      <c r="Z26" s="11"/>
      <c r="AA26" s="11"/>
      <c r="AB26" s="12" t="s">
        <v>32</v>
      </c>
    </row>
    <row r="27" spans="1:28">
      <c r="A27" s="12" t="s">
        <v>35</v>
      </c>
      <c r="B27" s="8" t="s">
        <v>28</v>
      </c>
      <c r="C27" s="13" t="s">
        <v>29</v>
      </c>
      <c r="D27" s="13" t="s">
        <v>29</v>
      </c>
      <c r="E27" s="13" t="s">
        <v>63</v>
      </c>
      <c r="F27" s="13" t="s">
        <v>64</v>
      </c>
      <c r="G27" s="13" t="s">
        <v>90</v>
      </c>
      <c r="H27" s="13" t="s">
        <v>69</v>
      </c>
      <c r="I27" s="13" t="s">
        <v>91</v>
      </c>
      <c r="J27" s="13" t="s">
        <v>91</v>
      </c>
      <c r="K27" s="13"/>
      <c r="L27" s="13" t="s">
        <v>129</v>
      </c>
      <c r="M27" s="13" t="s">
        <v>85</v>
      </c>
      <c r="N27" s="13"/>
      <c r="O27" s="13" t="s">
        <v>130</v>
      </c>
      <c r="P27" s="13" t="s">
        <v>86</v>
      </c>
      <c r="Q27" s="13" t="s">
        <v>131</v>
      </c>
      <c r="R27" s="9" t="str">
        <f>IF(ISNA(VLOOKUP(Q27, 'Asset Counts by ADS Code'!$A$2:$B$56, 2, FALSE)), "No Assets Affected", VLOOKUP(Q27, 'Asset Counts by ADS Code'!$A$2:$B$56, 2, FALSE))</f>
        <v>No Assets Affected</v>
      </c>
      <c r="S27" s="8" t="s">
        <v>132</v>
      </c>
      <c r="T27" s="14"/>
      <c r="U27" s="14"/>
      <c r="V27" s="14"/>
      <c r="W27" s="10">
        <v>0</v>
      </c>
      <c r="X27" s="11"/>
      <c r="Y27" s="11"/>
      <c r="Z27" s="11"/>
      <c r="AA27" s="11"/>
      <c r="AB27" s="12" t="s">
        <v>32</v>
      </c>
    </row>
    <row r="28" spans="1:28">
      <c r="A28" s="12" t="s">
        <v>35</v>
      </c>
      <c r="B28" s="8" t="s">
        <v>34</v>
      </c>
      <c r="C28" s="9"/>
      <c r="D28" s="9" t="s">
        <v>29</v>
      </c>
      <c r="E28" s="9"/>
      <c r="F28" s="9" t="s">
        <v>64</v>
      </c>
      <c r="G28" s="9"/>
      <c r="H28" s="9" t="s">
        <v>69</v>
      </c>
      <c r="I28" s="9"/>
      <c r="J28" s="9" t="s">
        <v>91</v>
      </c>
      <c r="K28" s="9"/>
      <c r="L28" s="9"/>
      <c r="M28" s="9" t="s">
        <v>44</v>
      </c>
      <c r="N28" s="9"/>
      <c r="O28" s="9"/>
      <c r="P28" s="9" t="s">
        <v>45</v>
      </c>
      <c r="Q28" s="9"/>
      <c r="R28" s="9" t="str">
        <f>IF(ISNA(VLOOKUP(Q28, 'Asset Counts by ADS Code'!$A$2:$B$56, 2, FALSE)), "No Assets Affected", VLOOKUP(Q28, 'Asset Counts by ADS Code'!$A$2:$B$56, 2, FALSE))</f>
        <v>No Assets Affected</v>
      </c>
      <c r="S28" s="8" t="s">
        <v>133</v>
      </c>
      <c r="T28" s="14"/>
      <c r="U28" s="14"/>
      <c r="V28" s="14"/>
      <c r="W28" s="10">
        <v>0</v>
      </c>
      <c r="X28" s="11"/>
      <c r="Y28" s="11"/>
      <c r="Z28" s="11"/>
      <c r="AA28" s="11"/>
      <c r="AB28" s="12" t="s">
        <v>32</v>
      </c>
    </row>
    <row r="29" spans="1:28">
      <c r="A29" s="12" t="s">
        <v>46</v>
      </c>
      <c r="B29" s="8" t="s">
        <v>34</v>
      </c>
      <c r="C29" s="13"/>
      <c r="D29" s="13" t="s">
        <v>29</v>
      </c>
      <c r="E29" s="13"/>
      <c r="F29" s="13" t="s">
        <v>64</v>
      </c>
      <c r="G29" s="13"/>
      <c r="H29" s="13" t="s">
        <v>69</v>
      </c>
      <c r="I29" s="13"/>
      <c r="J29" s="13" t="s">
        <v>91</v>
      </c>
      <c r="K29" s="13"/>
      <c r="L29" s="13"/>
      <c r="M29" s="13"/>
      <c r="N29" s="13" t="s">
        <v>47</v>
      </c>
      <c r="O29" s="13"/>
      <c r="P29" s="13" t="s">
        <v>47</v>
      </c>
      <c r="Q29" s="13"/>
      <c r="R29" s="9" t="str">
        <f>IF(ISNA(VLOOKUP(Q29, 'Asset Counts by ADS Code'!$A$2:$B$56, 2, FALSE)), "No Assets Affected", VLOOKUP(Q29, 'Asset Counts by ADS Code'!$A$2:$B$56, 2, FALSE))</f>
        <v>No Assets Affected</v>
      </c>
      <c r="S29" s="8" t="s">
        <v>134</v>
      </c>
      <c r="T29" s="14"/>
      <c r="U29" s="14"/>
      <c r="V29" s="14"/>
      <c r="W29" s="10">
        <v>0</v>
      </c>
      <c r="X29" s="11"/>
      <c r="Y29" s="11"/>
      <c r="Z29" s="11"/>
      <c r="AA29" s="11"/>
      <c r="AB29" s="12" t="s">
        <v>32</v>
      </c>
    </row>
    <row r="30" spans="1:28">
      <c r="A30" s="12" t="s">
        <v>46</v>
      </c>
      <c r="B30" s="8" t="s">
        <v>28</v>
      </c>
      <c r="C30" s="9" t="s">
        <v>29</v>
      </c>
      <c r="D30" s="9" t="s">
        <v>29</v>
      </c>
      <c r="E30" s="9" t="s">
        <v>63</v>
      </c>
      <c r="F30" s="9" t="s">
        <v>64</v>
      </c>
      <c r="G30" s="9" t="s">
        <v>90</v>
      </c>
      <c r="H30" s="9" t="s">
        <v>69</v>
      </c>
      <c r="I30" s="9" t="s">
        <v>91</v>
      </c>
      <c r="J30" s="9" t="s">
        <v>91</v>
      </c>
      <c r="K30" s="9"/>
      <c r="L30" s="9" t="s">
        <v>135</v>
      </c>
      <c r="M30" s="9"/>
      <c r="N30" s="9" t="s">
        <v>50</v>
      </c>
      <c r="O30" s="9" t="s">
        <v>136</v>
      </c>
      <c r="P30" s="9" t="s">
        <v>51</v>
      </c>
      <c r="Q30" s="9" t="s">
        <v>137</v>
      </c>
      <c r="R30" s="9" t="str">
        <f>IF(ISNA(VLOOKUP(Q30, 'Asset Counts by ADS Code'!$A$2:$B$56, 2, FALSE)), "No Assets Affected", VLOOKUP(Q30, 'Asset Counts by ADS Code'!$A$2:$B$56, 2, FALSE))</f>
        <v>No Assets Affected</v>
      </c>
      <c r="S30" s="8" t="s">
        <v>138</v>
      </c>
      <c r="T30" s="14"/>
      <c r="U30" s="14"/>
      <c r="V30" s="14"/>
      <c r="W30" s="10">
        <v>0</v>
      </c>
      <c r="X30" s="11"/>
      <c r="Y30" s="11"/>
      <c r="Z30" s="11"/>
      <c r="AA30" s="11"/>
      <c r="AB30" s="12" t="s">
        <v>32</v>
      </c>
    </row>
    <row r="31" spans="1:28">
      <c r="A31" s="8" t="s">
        <v>33</v>
      </c>
      <c r="B31" s="8" t="s">
        <v>34</v>
      </c>
      <c r="C31" s="13"/>
      <c r="D31" s="13" t="s">
        <v>29</v>
      </c>
      <c r="E31" s="13"/>
      <c r="F31" s="13" t="s">
        <v>64</v>
      </c>
      <c r="G31" s="13"/>
      <c r="H31" s="13" t="s">
        <v>69</v>
      </c>
      <c r="I31" s="13"/>
      <c r="J31" s="13" t="s">
        <v>139</v>
      </c>
      <c r="K31" s="13"/>
      <c r="L31" s="13"/>
      <c r="M31" s="13"/>
      <c r="N31" s="13"/>
      <c r="O31" s="13"/>
      <c r="P31" s="13" t="s">
        <v>140</v>
      </c>
      <c r="Q31" s="13"/>
      <c r="R31" s="9" t="str">
        <f>IF(ISNA(VLOOKUP(Q31, 'Asset Counts by ADS Code'!$A$2:$B$56, 2, FALSE)), "No Assets Affected", VLOOKUP(Q31, 'Asset Counts by ADS Code'!$A$2:$B$56, 2, FALSE))</f>
        <v>No Assets Affected</v>
      </c>
      <c r="S31" s="8" t="s">
        <v>141</v>
      </c>
      <c r="T31" s="10"/>
      <c r="U31" s="10"/>
      <c r="V31" s="10"/>
      <c r="W31" s="10">
        <v>0</v>
      </c>
      <c r="X31" s="11"/>
      <c r="Y31" s="11"/>
      <c r="Z31" s="11"/>
      <c r="AA31" s="11"/>
      <c r="AB31" s="12" t="s">
        <v>32</v>
      </c>
    </row>
    <row r="32" spans="1:28">
      <c r="A32" s="12" t="s">
        <v>33</v>
      </c>
      <c r="B32" s="8" t="s">
        <v>28</v>
      </c>
      <c r="C32" s="9" t="s">
        <v>29</v>
      </c>
      <c r="D32" s="9" t="s">
        <v>29</v>
      </c>
      <c r="E32" s="9" t="s">
        <v>63</v>
      </c>
      <c r="F32" s="9" t="s">
        <v>64</v>
      </c>
      <c r="G32" s="9" t="s">
        <v>90</v>
      </c>
      <c r="H32" s="9" t="s">
        <v>69</v>
      </c>
      <c r="I32" s="9" t="s">
        <v>142</v>
      </c>
      <c r="J32" s="9" t="s">
        <v>142</v>
      </c>
      <c r="K32" s="9"/>
      <c r="L32" s="9"/>
      <c r="M32" s="9"/>
      <c r="N32" s="9"/>
      <c r="O32" s="9" t="s">
        <v>143</v>
      </c>
      <c r="P32" s="9" t="s">
        <v>143</v>
      </c>
      <c r="Q32" s="9" t="s">
        <v>144</v>
      </c>
      <c r="R32" s="9" t="str">
        <f>IF(ISNA(VLOOKUP(Q32, 'Asset Counts by ADS Code'!$A$2:$B$56, 2, FALSE)), "No Assets Affected", VLOOKUP(Q32, 'Asset Counts by ADS Code'!$A$2:$B$56, 2, FALSE))</f>
        <v>No Assets Affected</v>
      </c>
      <c r="S32" s="8" t="s">
        <v>145</v>
      </c>
      <c r="T32" s="14"/>
      <c r="U32" s="14"/>
      <c r="V32" s="14"/>
      <c r="W32" s="10">
        <v>0</v>
      </c>
      <c r="X32" s="11"/>
      <c r="Y32" s="11"/>
      <c r="Z32" s="11"/>
      <c r="AA32" s="11"/>
      <c r="AB32" s="12" t="s">
        <v>32</v>
      </c>
    </row>
    <row r="33" spans="1:28">
      <c r="A33" s="12" t="s">
        <v>35</v>
      </c>
      <c r="B33" s="8" t="s">
        <v>34</v>
      </c>
      <c r="C33" s="13"/>
      <c r="D33" s="13" t="s">
        <v>29</v>
      </c>
      <c r="E33" s="13"/>
      <c r="F33" s="13" t="s">
        <v>64</v>
      </c>
      <c r="G33" s="13"/>
      <c r="H33" s="13" t="s">
        <v>69</v>
      </c>
      <c r="I33" s="13"/>
      <c r="J33" s="13" t="s">
        <v>142</v>
      </c>
      <c r="K33" s="13"/>
      <c r="L33" s="13"/>
      <c r="M33" s="13" t="s">
        <v>146</v>
      </c>
      <c r="N33" s="13"/>
      <c r="O33" s="13"/>
      <c r="P33" s="13" t="s">
        <v>147</v>
      </c>
      <c r="Q33" s="13"/>
      <c r="R33" s="9" t="str">
        <f>IF(ISNA(VLOOKUP(Q33, 'Asset Counts by ADS Code'!$A$2:$B$56, 2, FALSE)), "No Assets Affected", VLOOKUP(Q33, 'Asset Counts by ADS Code'!$A$2:$B$56, 2, FALSE))</f>
        <v>No Assets Affected</v>
      </c>
      <c r="S33" s="8" t="s">
        <v>148</v>
      </c>
      <c r="T33" s="14"/>
      <c r="U33" s="14"/>
      <c r="V33" s="14"/>
      <c r="W33" s="10">
        <v>0</v>
      </c>
      <c r="X33" s="11"/>
      <c r="Y33" s="11"/>
      <c r="Z33" s="11"/>
      <c r="AA33" s="11"/>
      <c r="AB33" s="12" t="s">
        <v>32</v>
      </c>
    </row>
    <row r="34" spans="1:28">
      <c r="A34" s="12" t="s">
        <v>35</v>
      </c>
      <c r="B34" s="8" t="s">
        <v>34</v>
      </c>
      <c r="C34" s="9"/>
      <c r="D34" s="9" t="s">
        <v>29</v>
      </c>
      <c r="E34" s="9"/>
      <c r="F34" s="9" t="s">
        <v>64</v>
      </c>
      <c r="G34" s="9"/>
      <c r="H34" s="9" t="s">
        <v>69</v>
      </c>
      <c r="I34" s="9"/>
      <c r="J34" s="9" t="s">
        <v>142</v>
      </c>
      <c r="K34" s="9"/>
      <c r="L34" s="9"/>
      <c r="M34" s="9" t="s">
        <v>36</v>
      </c>
      <c r="N34" s="9"/>
      <c r="O34" s="9"/>
      <c r="P34" s="9" t="s">
        <v>37</v>
      </c>
      <c r="Q34" s="9"/>
      <c r="R34" s="9" t="str">
        <f>IF(ISNA(VLOOKUP(Q34, 'Asset Counts by ADS Code'!$A$2:$B$56, 2, FALSE)), "No Assets Affected", VLOOKUP(Q34, 'Asset Counts by ADS Code'!$A$2:$B$56, 2, FALSE))</f>
        <v>No Assets Affected</v>
      </c>
      <c r="S34" s="8" t="s">
        <v>149</v>
      </c>
      <c r="T34" s="14"/>
      <c r="U34" s="14"/>
      <c r="V34" s="14"/>
      <c r="W34" s="10">
        <v>0</v>
      </c>
      <c r="X34" s="11"/>
      <c r="Y34" s="11"/>
      <c r="Z34" s="11"/>
      <c r="AA34" s="11"/>
      <c r="AB34" s="12" t="s">
        <v>32</v>
      </c>
    </row>
    <row r="35" spans="1:28">
      <c r="A35" s="8" t="s">
        <v>35</v>
      </c>
      <c r="B35" s="8" t="s">
        <v>34</v>
      </c>
      <c r="C35" s="13"/>
      <c r="D35" s="13" t="s">
        <v>29</v>
      </c>
      <c r="E35" s="13"/>
      <c r="F35" s="13" t="s">
        <v>64</v>
      </c>
      <c r="G35" s="13"/>
      <c r="H35" s="13" t="s">
        <v>69</v>
      </c>
      <c r="I35" s="13"/>
      <c r="J35" s="13" t="s">
        <v>142</v>
      </c>
      <c r="K35" s="13"/>
      <c r="L35" s="13"/>
      <c r="M35" s="13" t="s">
        <v>38</v>
      </c>
      <c r="N35" s="13"/>
      <c r="O35" s="13"/>
      <c r="P35" s="13" t="s">
        <v>39</v>
      </c>
      <c r="Q35" s="13"/>
      <c r="R35" s="9" t="str">
        <f>IF(ISNA(VLOOKUP(Q35, 'Asset Counts by ADS Code'!$A$2:$B$56, 2, FALSE)), "No Assets Affected", VLOOKUP(Q35, 'Asset Counts by ADS Code'!$A$2:$B$56, 2, FALSE))</f>
        <v>No Assets Affected</v>
      </c>
      <c r="S35" s="8" t="s">
        <v>150</v>
      </c>
      <c r="T35" s="10"/>
      <c r="U35" s="10"/>
      <c r="V35" s="10"/>
      <c r="W35" s="10">
        <v>0</v>
      </c>
      <c r="X35" s="11"/>
      <c r="Y35" s="11"/>
      <c r="Z35" s="11"/>
      <c r="AA35" s="11"/>
      <c r="AB35" s="12" t="s">
        <v>32</v>
      </c>
    </row>
    <row r="36" spans="1:28">
      <c r="A36" s="8" t="s">
        <v>35</v>
      </c>
      <c r="B36" s="8" t="s">
        <v>34</v>
      </c>
      <c r="C36" s="9"/>
      <c r="D36" s="9" t="s">
        <v>29</v>
      </c>
      <c r="E36" s="9"/>
      <c r="F36" s="9" t="s">
        <v>64</v>
      </c>
      <c r="G36" s="9"/>
      <c r="H36" s="9" t="s">
        <v>69</v>
      </c>
      <c r="I36" s="9"/>
      <c r="J36" s="9" t="s">
        <v>142</v>
      </c>
      <c r="K36" s="9"/>
      <c r="L36" s="9"/>
      <c r="M36" s="9" t="s">
        <v>151</v>
      </c>
      <c r="N36" s="9"/>
      <c r="O36" s="9"/>
      <c r="P36" s="9" t="s">
        <v>152</v>
      </c>
      <c r="Q36" s="9"/>
      <c r="R36" s="9" t="str">
        <f>IF(ISNA(VLOOKUP(Q36, 'Asset Counts by ADS Code'!$A$2:$B$56, 2, FALSE)), "No Assets Affected", VLOOKUP(Q36, 'Asset Counts by ADS Code'!$A$2:$B$56, 2, FALSE))</f>
        <v>No Assets Affected</v>
      </c>
      <c r="S36" s="8" t="s">
        <v>153</v>
      </c>
      <c r="T36" s="10"/>
      <c r="U36" s="10"/>
      <c r="V36" s="10"/>
      <c r="W36" s="10">
        <v>0</v>
      </c>
      <c r="X36" s="11"/>
      <c r="Y36" s="11"/>
      <c r="Z36" s="11"/>
      <c r="AA36" s="11"/>
      <c r="AB36" s="12" t="s">
        <v>32</v>
      </c>
    </row>
    <row r="37" spans="1:28">
      <c r="A37" s="8" t="s">
        <v>35</v>
      </c>
      <c r="B37" s="8" t="s">
        <v>34</v>
      </c>
      <c r="C37" s="13"/>
      <c r="D37" s="13" t="s">
        <v>29</v>
      </c>
      <c r="E37" s="13"/>
      <c r="F37" s="13" t="s">
        <v>64</v>
      </c>
      <c r="G37" s="13"/>
      <c r="H37" s="13" t="s">
        <v>69</v>
      </c>
      <c r="I37" s="13"/>
      <c r="J37" s="13" t="s">
        <v>142</v>
      </c>
      <c r="K37" s="13"/>
      <c r="L37" s="13"/>
      <c r="M37" s="13" t="s">
        <v>42</v>
      </c>
      <c r="N37" s="13"/>
      <c r="O37" s="13"/>
      <c r="P37" s="13" t="s">
        <v>43</v>
      </c>
      <c r="Q37" s="13"/>
      <c r="R37" s="9" t="str">
        <f>IF(ISNA(VLOOKUP(Q37, 'Asset Counts by ADS Code'!$A$2:$B$56, 2, FALSE)), "No Assets Affected", VLOOKUP(Q37, 'Asset Counts by ADS Code'!$A$2:$B$56, 2, FALSE))</f>
        <v>No Assets Affected</v>
      </c>
      <c r="S37" s="8" t="s">
        <v>154</v>
      </c>
      <c r="T37" s="10"/>
      <c r="U37" s="10"/>
      <c r="V37" s="10"/>
      <c r="W37" s="10">
        <v>0</v>
      </c>
      <c r="X37" s="11"/>
      <c r="Y37" s="11"/>
      <c r="Z37" s="11"/>
      <c r="AA37" s="11"/>
      <c r="AB37" s="12" t="s">
        <v>32</v>
      </c>
    </row>
    <row r="38" spans="1:28">
      <c r="A38" s="8" t="s">
        <v>35</v>
      </c>
      <c r="B38" s="8" t="s">
        <v>34</v>
      </c>
      <c r="C38" s="9"/>
      <c r="D38" s="9" t="s">
        <v>29</v>
      </c>
      <c r="E38" s="9"/>
      <c r="F38" s="9" t="s">
        <v>64</v>
      </c>
      <c r="G38" s="9"/>
      <c r="H38" s="9" t="s">
        <v>69</v>
      </c>
      <c r="I38" s="9"/>
      <c r="J38" s="9" t="s">
        <v>142</v>
      </c>
      <c r="K38" s="9"/>
      <c r="L38" s="9"/>
      <c r="M38" s="9" t="s">
        <v>44</v>
      </c>
      <c r="N38" s="9"/>
      <c r="O38" s="9"/>
      <c r="P38" s="9" t="s">
        <v>45</v>
      </c>
      <c r="Q38" s="9"/>
      <c r="R38" s="9" t="str">
        <f>IF(ISNA(VLOOKUP(Q38, 'Asset Counts by ADS Code'!$A$2:$B$56, 2, FALSE)), "No Assets Affected", VLOOKUP(Q38, 'Asset Counts by ADS Code'!$A$2:$B$56, 2, FALSE))</f>
        <v>No Assets Affected</v>
      </c>
      <c r="S38" s="8" t="s">
        <v>155</v>
      </c>
      <c r="T38" s="10"/>
      <c r="U38" s="10"/>
      <c r="V38" s="10"/>
      <c r="W38" s="10">
        <v>0</v>
      </c>
      <c r="X38" s="11"/>
      <c r="Y38" s="11"/>
      <c r="Z38" s="11"/>
      <c r="AA38" s="11"/>
      <c r="AB38" s="12" t="s">
        <v>32</v>
      </c>
    </row>
    <row r="39" spans="1:28">
      <c r="A39" s="12" t="s">
        <v>33</v>
      </c>
      <c r="B39" s="12" t="s">
        <v>34</v>
      </c>
      <c r="C39" s="13"/>
      <c r="D39" s="13" t="s">
        <v>29</v>
      </c>
      <c r="E39" s="13"/>
      <c r="F39" s="13" t="s">
        <v>64</v>
      </c>
      <c r="G39" s="13"/>
      <c r="H39" s="13" t="s">
        <v>69</v>
      </c>
      <c r="I39" s="13"/>
      <c r="J39" s="13" t="s">
        <v>56</v>
      </c>
      <c r="K39" s="13"/>
      <c r="L39" s="13"/>
      <c r="M39" s="13"/>
      <c r="N39" s="13"/>
      <c r="O39" s="13"/>
      <c r="P39" s="13" t="s">
        <v>57</v>
      </c>
      <c r="Q39" s="13"/>
      <c r="R39" s="9" t="str">
        <f>IF(ISNA(VLOOKUP(Q39, 'Asset Counts by ADS Code'!$A$2:$B$56, 2, FALSE)), "No Assets Affected", VLOOKUP(Q39, 'Asset Counts by ADS Code'!$A$2:$B$56, 2, FALSE))</f>
        <v>No Assets Affected</v>
      </c>
      <c r="S39" s="12" t="s">
        <v>156</v>
      </c>
      <c r="T39" s="14"/>
      <c r="U39" s="14"/>
      <c r="V39" s="10"/>
      <c r="W39" s="10">
        <v>0</v>
      </c>
      <c r="X39" s="11"/>
      <c r="Y39" s="11"/>
      <c r="Z39" s="11"/>
      <c r="AA39" s="11"/>
      <c r="AB39" s="12" t="s">
        <v>32</v>
      </c>
    </row>
    <row r="40" spans="1:28">
      <c r="A40" s="12" t="s">
        <v>33</v>
      </c>
      <c r="B40" s="8" t="s">
        <v>28</v>
      </c>
      <c r="C40" s="9" t="s">
        <v>29</v>
      </c>
      <c r="D40" s="9" t="s">
        <v>29</v>
      </c>
      <c r="E40" s="9" t="s">
        <v>63</v>
      </c>
      <c r="F40" s="9" t="s">
        <v>64</v>
      </c>
      <c r="G40" s="9" t="s">
        <v>90</v>
      </c>
      <c r="H40" s="9" t="s">
        <v>69</v>
      </c>
      <c r="I40" s="9" t="s">
        <v>104</v>
      </c>
      <c r="J40" s="9" t="s">
        <v>104</v>
      </c>
      <c r="K40" s="9"/>
      <c r="L40" s="9"/>
      <c r="M40" s="9"/>
      <c r="N40" s="9"/>
      <c r="O40" s="9" t="s">
        <v>105</v>
      </c>
      <c r="P40" s="9" t="s">
        <v>105</v>
      </c>
      <c r="Q40" s="9" t="s">
        <v>157</v>
      </c>
      <c r="R40" s="9">
        <f>IF(ISNA(VLOOKUP(Q40, 'Asset Counts by ADS Code'!$A$2:$B$56, 2, FALSE)), "No Assets Affected", VLOOKUP(Q40, 'Asset Counts by ADS Code'!$A$2:$B$56, 2, FALSE))</f>
        <v>100</v>
      </c>
      <c r="S40" s="8" t="s">
        <v>158</v>
      </c>
      <c r="T40" s="14"/>
      <c r="U40" s="14"/>
      <c r="V40" s="14"/>
      <c r="W40" s="10">
        <v>0</v>
      </c>
      <c r="X40" s="11"/>
      <c r="Y40" s="11"/>
      <c r="Z40" s="11"/>
      <c r="AA40" s="11"/>
      <c r="AB40" s="12" t="s">
        <v>32</v>
      </c>
    </row>
    <row r="41" spans="1:28">
      <c r="A41" s="8" t="s">
        <v>35</v>
      </c>
      <c r="B41" s="8" t="s">
        <v>34</v>
      </c>
      <c r="C41" s="13"/>
      <c r="D41" s="13" t="s">
        <v>29</v>
      </c>
      <c r="E41" s="13"/>
      <c r="F41" s="13" t="s">
        <v>64</v>
      </c>
      <c r="G41" s="13"/>
      <c r="H41" s="13" t="s">
        <v>69</v>
      </c>
      <c r="I41" s="13"/>
      <c r="J41" s="13" t="s">
        <v>104</v>
      </c>
      <c r="K41" s="13"/>
      <c r="L41" s="13"/>
      <c r="M41" s="13" t="s">
        <v>42</v>
      </c>
      <c r="N41" s="13"/>
      <c r="O41" s="13"/>
      <c r="P41" s="13" t="s">
        <v>43</v>
      </c>
      <c r="Q41" s="13"/>
      <c r="R41" s="9" t="str">
        <f>IF(ISNA(VLOOKUP(Q41, 'Asset Counts by ADS Code'!$A$2:$B$56, 2, FALSE)), "No Assets Affected", VLOOKUP(Q41, 'Asset Counts by ADS Code'!$A$2:$B$56, 2, FALSE))</f>
        <v>No Assets Affected</v>
      </c>
      <c r="S41" s="8" t="s">
        <v>159</v>
      </c>
      <c r="T41" s="10"/>
      <c r="U41" s="10"/>
      <c r="V41" s="10"/>
      <c r="W41" s="10">
        <v>0</v>
      </c>
      <c r="X41" s="11"/>
      <c r="Y41" s="11"/>
      <c r="Z41" s="11"/>
      <c r="AA41" s="11"/>
      <c r="AB41" s="12" t="s">
        <v>32</v>
      </c>
    </row>
    <row r="42" spans="1:28">
      <c r="A42" s="8" t="s">
        <v>33</v>
      </c>
      <c r="B42" s="8" t="s">
        <v>28</v>
      </c>
      <c r="C42" s="9" t="s">
        <v>29</v>
      </c>
      <c r="D42" s="9" t="s">
        <v>29</v>
      </c>
      <c r="E42" s="9" t="s">
        <v>63</v>
      </c>
      <c r="F42" s="9" t="s">
        <v>64</v>
      </c>
      <c r="G42" s="9" t="s">
        <v>90</v>
      </c>
      <c r="H42" s="9" t="s">
        <v>69</v>
      </c>
      <c r="I42" s="9" t="s">
        <v>107</v>
      </c>
      <c r="J42" s="9" t="s">
        <v>107</v>
      </c>
      <c r="K42" s="9"/>
      <c r="L42" s="9"/>
      <c r="M42" s="9"/>
      <c r="N42" s="9"/>
      <c r="O42" s="9" t="s">
        <v>108</v>
      </c>
      <c r="P42" s="9" t="s">
        <v>108</v>
      </c>
      <c r="Q42" s="9" t="s">
        <v>160</v>
      </c>
      <c r="R42" s="9" t="str">
        <f>IF(ISNA(VLOOKUP(Q42, 'Asset Counts by ADS Code'!$A$2:$B$56, 2, FALSE)), "No Assets Affected", VLOOKUP(Q42, 'Asset Counts by ADS Code'!$A$2:$B$56, 2, FALSE))</f>
        <v>No Assets Affected</v>
      </c>
      <c r="S42" s="8" t="s">
        <v>161</v>
      </c>
      <c r="T42" s="10"/>
      <c r="U42" s="10"/>
      <c r="V42" s="10"/>
      <c r="W42" s="10">
        <v>0</v>
      </c>
      <c r="X42" s="11"/>
      <c r="Y42" s="11"/>
      <c r="Z42" s="11"/>
      <c r="AA42" s="11"/>
      <c r="AB42" s="12" t="s">
        <v>32</v>
      </c>
    </row>
    <row r="43" spans="1:28">
      <c r="A43" s="12" t="s">
        <v>35</v>
      </c>
      <c r="B43" s="12" t="s">
        <v>34</v>
      </c>
      <c r="C43" s="13"/>
      <c r="D43" s="13" t="s">
        <v>29</v>
      </c>
      <c r="E43" s="13"/>
      <c r="F43" s="13" t="s">
        <v>64</v>
      </c>
      <c r="G43" s="13"/>
      <c r="H43" s="13" t="s">
        <v>69</v>
      </c>
      <c r="I43" s="13"/>
      <c r="J43" s="13" t="s">
        <v>107</v>
      </c>
      <c r="K43" s="13"/>
      <c r="L43" s="13"/>
      <c r="M43" s="13" t="s">
        <v>38</v>
      </c>
      <c r="N43" s="13"/>
      <c r="O43" s="13"/>
      <c r="P43" s="13" t="s">
        <v>39</v>
      </c>
      <c r="Q43" s="13"/>
      <c r="R43" s="9" t="str">
        <f>IF(ISNA(VLOOKUP(Q43, 'Asset Counts by ADS Code'!$A$2:$B$56, 2, FALSE)), "No Assets Affected", VLOOKUP(Q43, 'Asset Counts by ADS Code'!$A$2:$B$56, 2, FALSE))</f>
        <v>No Assets Affected</v>
      </c>
      <c r="S43" s="12" t="s">
        <v>162</v>
      </c>
      <c r="T43" s="14"/>
      <c r="U43" s="14"/>
      <c r="V43" s="10"/>
      <c r="W43" s="14">
        <v>0</v>
      </c>
      <c r="X43" s="11"/>
      <c r="Y43" s="11"/>
      <c r="Z43" s="11"/>
      <c r="AA43" s="11"/>
      <c r="AB43" s="12" t="s">
        <v>32</v>
      </c>
    </row>
    <row r="44" spans="1:28">
      <c r="A44" s="12" t="s">
        <v>35</v>
      </c>
      <c r="B44" s="12" t="s">
        <v>34</v>
      </c>
      <c r="C44" s="9"/>
      <c r="D44" s="9" t="s">
        <v>29</v>
      </c>
      <c r="E44" s="9"/>
      <c r="F44" s="9" t="s">
        <v>64</v>
      </c>
      <c r="G44" s="9"/>
      <c r="H44" s="9" t="s">
        <v>69</v>
      </c>
      <c r="I44" s="9"/>
      <c r="J44" s="9" t="s">
        <v>107</v>
      </c>
      <c r="K44" s="9"/>
      <c r="L44" s="9"/>
      <c r="M44" s="9" t="s">
        <v>48</v>
      </c>
      <c r="N44" s="9"/>
      <c r="O44" s="9"/>
      <c r="P44" s="9" t="s">
        <v>49</v>
      </c>
      <c r="Q44" s="9"/>
      <c r="R44" s="9" t="str">
        <f>IF(ISNA(VLOOKUP(Q44, 'Asset Counts by ADS Code'!$A$2:$B$56, 2, FALSE)), "No Assets Affected", VLOOKUP(Q44, 'Asset Counts by ADS Code'!$A$2:$B$56, 2, FALSE))</f>
        <v>No Assets Affected</v>
      </c>
      <c r="S44" s="12" t="s">
        <v>163</v>
      </c>
      <c r="T44" s="14"/>
      <c r="U44" s="14"/>
      <c r="V44" s="10"/>
      <c r="W44" s="14">
        <v>0</v>
      </c>
      <c r="X44" s="11"/>
      <c r="Y44" s="11"/>
      <c r="Z44" s="11"/>
      <c r="AA44" s="11"/>
      <c r="AB44" s="12" t="s">
        <v>32</v>
      </c>
    </row>
    <row r="45" spans="1:28">
      <c r="A45" s="8" t="s">
        <v>33</v>
      </c>
      <c r="B45" s="8" t="s">
        <v>34</v>
      </c>
      <c r="C45" s="13"/>
      <c r="D45" s="13" t="s">
        <v>29</v>
      </c>
      <c r="E45" s="13"/>
      <c r="F45" s="13" t="s">
        <v>64</v>
      </c>
      <c r="G45" s="13"/>
      <c r="H45" s="13" t="s">
        <v>69</v>
      </c>
      <c r="I45" s="13"/>
      <c r="J45" s="13" t="s">
        <v>58</v>
      </c>
      <c r="K45" s="13"/>
      <c r="L45" s="13"/>
      <c r="M45" s="13"/>
      <c r="N45" s="13"/>
      <c r="O45" s="13"/>
      <c r="P45" s="13" t="s">
        <v>59</v>
      </c>
      <c r="Q45" s="13"/>
      <c r="R45" s="9" t="str">
        <f>IF(ISNA(VLOOKUP(Q45, 'Asset Counts by ADS Code'!$A$2:$B$56, 2, FALSE)), "No Assets Affected", VLOOKUP(Q45, 'Asset Counts by ADS Code'!$A$2:$B$56, 2, FALSE))</f>
        <v>No Assets Affected</v>
      </c>
      <c r="S45" s="8" t="s">
        <v>164</v>
      </c>
      <c r="T45" s="10"/>
      <c r="U45" s="10"/>
      <c r="V45" s="10"/>
      <c r="W45" s="10">
        <v>1</v>
      </c>
      <c r="X45" s="11"/>
      <c r="Y45" s="11"/>
      <c r="Z45" s="11"/>
      <c r="AA45" s="11"/>
      <c r="AB45" s="12" t="s">
        <v>32</v>
      </c>
    </row>
    <row r="46" spans="1:28">
      <c r="A46" s="8" t="s">
        <v>33</v>
      </c>
      <c r="B46" s="8" t="s">
        <v>34</v>
      </c>
      <c r="C46" s="9"/>
      <c r="D46" s="9" t="s">
        <v>29</v>
      </c>
      <c r="E46" s="9"/>
      <c r="F46" s="9" t="s">
        <v>64</v>
      </c>
      <c r="G46" s="9"/>
      <c r="H46" s="9" t="s">
        <v>69</v>
      </c>
      <c r="I46" s="9"/>
      <c r="J46" s="9" t="s">
        <v>165</v>
      </c>
      <c r="K46" s="9"/>
      <c r="L46" s="9"/>
      <c r="M46" s="9"/>
      <c r="N46" s="9"/>
      <c r="O46" s="9"/>
      <c r="P46" s="9" t="s">
        <v>166</v>
      </c>
      <c r="Q46" s="9"/>
      <c r="R46" s="9" t="str">
        <f>IF(ISNA(VLOOKUP(Q46, 'Asset Counts by ADS Code'!$A$2:$B$56, 2, FALSE)), "No Assets Affected", VLOOKUP(Q46, 'Asset Counts by ADS Code'!$A$2:$B$56, 2, FALSE))</f>
        <v>No Assets Affected</v>
      </c>
      <c r="S46" s="8" t="s">
        <v>167</v>
      </c>
      <c r="T46" s="10"/>
      <c r="U46" s="10"/>
      <c r="V46" s="10"/>
      <c r="W46" s="10">
        <v>0</v>
      </c>
      <c r="X46" s="11"/>
      <c r="Y46" s="11"/>
      <c r="Z46" s="11"/>
      <c r="AA46" s="11"/>
      <c r="AB46" s="12" t="s">
        <v>32</v>
      </c>
    </row>
    <row r="47" spans="1:28">
      <c r="A47" s="8" t="s">
        <v>33</v>
      </c>
      <c r="B47" s="8" t="s">
        <v>34</v>
      </c>
      <c r="C47" s="13"/>
      <c r="D47" s="13" t="s">
        <v>29</v>
      </c>
      <c r="E47" s="13"/>
      <c r="F47" s="13" t="s">
        <v>64</v>
      </c>
      <c r="G47" s="13"/>
      <c r="H47" s="13" t="s">
        <v>69</v>
      </c>
      <c r="I47" s="13"/>
      <c r="J47" s="13" t="s">
        <v>168</v>
      </c>
      <c r="K47" s="13"/>
      <c r="L47" s="13"/>
      <c r="M47" s="13"/>
      <c r="N47" s="13"/>
      <c r="O47" s="13"/>
      <c r="P47" s="13" t="s">
        <v>168</v>
      </c>
      <c r="Q47" s="13"/>
      <c r="R47" s="9" t="str">
        <f>IF(ISNA(VLOOKUP(Q47, 'Asset Counts by ADS Code'!$A$2:$B$56, 2, FALSE)), "No Assets Affected", VLOOKUP(Q47, 'Asset Counts by ADS Code'!$A$2:$B$56, 2, FALSE))</f>
        <v>No Assets Affected</v>
      </c>
      <c r="S47" s="8" t="s">
        <v>169</v>
      </c>
      <c r="T47" s="10"/>
      <c r="U47" s="10"/>
      <c r="V47" s="10"/>
      <c r="W47" s="10">
        <v>0</v>
      </c>
      <c r="X47" s="11"/>
      <c r="Y47" s="11"/>
      <c r="Z47" s="11"/>
      <c r="AA47" s="11"/>
      <c r="AB47" s="12" t="s">
        <v>32</v>
      </c>
    </row>
    <row r="48" spans="1:28">
      <c r="A48" s="8" t="s">
        <v>35</v>
      </c>
      <c r="B48" s="8" t="s">
        <v>34</v>
      </c>
      <c r="C48" s="9"/>
      <c r="D48" s="9" t="s">
        <v>29</v>
      </c>
      <c r="E48" s="9"/>
      <c r="F48" s="9" t="s">
        <v>64</v>
      </c>
      <c r="G48" s="9"/>
      <c r="H48" s="9" t="s">
        <v>69</v>
      </c>
      <c r="I48" s="9"/>
      <c r="J48" s="9" t="s">
        <v>168</v>
      </c>
      <c r="K48" s="9"/>
      <c r="L48" s="9"/>
      <c r="M48" s="9" t="s">
        <v>61</v>
      </c>
      <c r="N48" s="9"/>
      <c r="O48" s="9"/>
      <c r="P48" s="9" t="s">
        <v>62</v>
      </c>
      <c r="Q48" s="9"/>
      <c r="R48" s="9" t="str">
        <f>IF(ISNA(VLOOKUP(Q48, 'Asset Counts by ADS Code'!$A$2:$B$56, 2, FALSE)), "No Assets Affected", VLOOKUP(Q48, 'Asset Counts by ADS Code'!$A$2:$B$56, 2, FALSE))</f>
        <v>No Assets Affected</v>
      </c>
      <c r="S48" s="8" t="s">
        <v>170</v>
      </c>
      <c r="T48" s="10"/>
      <c r="U48" s="10"/>
      <c r="V48" s="10"/>
      <c r="W48" s="10">
        <v>0</v>
      </c>
      <c r="X48" s="11"/>
      <c r="Y48" s="11"/>
      <c r="Z48" s="11"/>
      <c r="AA48" s="11"/>
      <c r="AB48" s="12" t="s">
        <v>32</v>
      </c>
    </row>
    <row r="49" spans="1:28">
      <c r="A49" s="8" t="s">
        <v>33</v>
      </c>
      <c r="B49" s="8" t="s">
        <v>28</v>
      </c>
      <c r="C49" s="13" t="s">
        <v>29</v>
      </c>
      <c r="D49" s="13" t="s">
        <v>29</v>
      </c>
      <c r="E49" s="13" t="s">
        <v>63</v>
      </c>
      <c r="F49" s="13" t="s">
        <v>64</v>
      </c>
      <c r="G49" s="13" t="s">
        <v>90</v>
      </c>
      <c r="H49" s="13" t="s">
        <v>69</v>
      </c>
      <c r="I49" s="13" t="s">
        <v>171</v>
      </c>
      <c r="J49" s="13" t="s">
        <v>171</v>
      </c>
      <c r="K49" s="13"/>
      <c r="L49" s="13"/>
      <c r="M49" s="13"/>
      <c r="N49" s="13"/>
      <c r="O49" s="13" t="s">
        <v>172</v>
      </c>
      <c r="P49" s="13" t="s">
        <v>172</v>
      </c>
      <c r="Q49" s="13" t="s">
        <v>173</v>
      </c>
      <c r="R49" s="9">
        <f>IF(ISNA(VLOOKUP(Q49, 'Asset Counts by ADS Code'!$A$2:$B$56, 2, FALSE)), "No Assets Affected", VLOOKUP(Q49, 'Asset Counts by ADS Code'!$A$2:$B$56, 2, FALSE))</f>
        <v>117</v>
      </c>
      <c r="S49" s="8" t="s">
        <v>174</v>
      </c>
      <c r="T49" s="10"/>
      <c r="U49" s="10"/>
      <c r="V49" s="10"/>
      <c r="W49" s="10">
        <v>0</v>
      </c>
      <c r="X49" s="11"/>
      <c r="Y49" s="11"/>
      <c r="Z49" s="11"/>
      <c r="AA49" s="11"/>
      <c r="AB49" s="12" t="s">
        <v>32</v>
      </c>
    </row>
    <row r="50" spans="1:28">
      <c r="A50" s="12" t="s">
        <v>35</v>
      </c>
      <c r="B50" s="12" t="s">
        <v>34</v>
      </c>
      <c r="C50" s="9"/>
      <c r="D50" s="9" t="s">
        <v>29</v>
      </c>
      <c r="E50" s="9"/>
      <c r="F50" s="9" t="s">
        <v>64</v>
      </c>
      <c r="G50" s="9"/>
      <c r="H50" s="9" t="s">
        <v>69</v>
      </c>
      <c r="I50" s="9"/>
      <c r="J50" s="9" t="s">
        <v>171</v>
      </c>
      <c r="K50" s="9"/>
      <c r="L50" s="9"/>
      <c r="M50" s="9" t="s">
        <v>42</v>
      </c>
      <c r="N50" s="9"/>
      <c r="O50" s="9"/>
      <c r="P50" s="9" t="s">
        <v>43</v>
      </c>
      <c r="Q50" s="9"/>
      <c r="R50" s="9" t="str">
        <f>IF(ISNA(VLOOKUP(Q50, 'Asset Counts by ADS Code'!$A$2:$B$56, 2, FALSE)), "No Assets Affected", VLOOKUP(Q50, 'Asset Counts by ADS Code'!$A$2:$B$56, 2, FALSE))</f>
        <v>No Assets Affected</v>
      </c>
      <c r="S50" s="12" t="s">
        <v>175</v>
      </c>
      <c r="T50" s="14"/>
      <c r="U50" s="14"/>
      <c r="V50" s="10"/>
      <c r="W50" s="10">
        <v>0</v>
      </c>
      <c r="X50" s="11"/>
      <c r="Y50" s="11"/>
      <c r="Z50" s="11"/>
      <c r="AA50" s="11"/>
      <c r="AB50" s="12" t="s">
        <v>32</v>
      </c>
    </row>
    <row r="51" spans="1:28">
      <c r="A51" s="8" t="s">
        <v>35</v>
      </c>
      <c r="B51" s="8" t="s">
        <v>28</v>
      </c>
      <c r="C51" s="13" t="s">
        <v>29</v>
      </c>
      <c r="D51" s="13" t="s">
        <v>29</v>
      </c>
      <c r="E51" s="13" t="s">
        <v>63</v>
      </c>
      <c r="F51" s="13" t="s">
        <v>64</v>
      </c>
      <c r="G51" s="13" t="s">
        <v>90</v>
      </c>
      <c r="H51" s="13" t="s">
        <v>69</v>
      </c>
      <c r="I51" s="13" t="s">
        <v>171</v>
      </c>
      <c r="J51" s="13" t="s">
        <v>171</v>
      </c>
      <c r="K51" s="13" t="s">
        <v>176</v>
      </c>
      <c r="L51" s="13"/>
      <c r="M51" s="13" t="s">
        <v>44</v>
      </c>
      <c r="N51" s="13"/>
      <c r="O51" s="13" t="s">
        <v>177</v>
      </c>
      <c r="P51" s="13" t="s">
        <v>45</v>
      </c>
      <c r="Q51" s="13" t="s">
        <v>178</v>
      </c>
      <c r="R51" s="9">
        <f>IF(ISNA(VLOOKUP(Q51, 'Asset Counts by ADS Code'!$A$2:$B$56, 2, FALSE)), "No Assets Affected", VLOOKUP(Q51, 'Asset Counts by ADS Code'!$A$2:$B$56, 2, FALSE))</f>
        <v>3</v>
      </c>
      <c r="S51" s="8" t="s">
        <v>179</v>
      </c>
      <c r="T51" s="10"/>
      <c r="U51" s="10"/>
      <c r="V51" s="10"/>
      <c r="W51" s="10">
        <v>0</v>
      </c>
      <c r="X51" s="11"/>
      <c r="Y51" s="11"/>
      <c r="Z51" s="11"/>
      <c r="AA51" s="11"/>
      <c r="AB51" s="12" t="s">
        <v>32</v>
      </c>
    </row>
    <row r="52" spans="1:28">
      <c r="A52" s="12" t="s">
        <v>46</v>
      </c>
      <c r="B52" s="12" t="s">
        <v>34</v>
      </c>
      <c r="C52" s="9"/>
      <c r="D52" s="9" t="s">
        <v>29</v>
      </c>
      <c r="E52" s="9"/>
      <c r="F52" s="9" t="s">
        <v>64</v>
      </c>
      <c r="G52" s="9"/>
      <c r="H52" s="9" t="s">
        <v>69</v>
      </c>
      <c r="I52" s="9"/>
      <c r="J52" s="9" t="s">
        <v>171</v>
      </c>
      <c r="K52" s="9"/>
      <c r="L52" s="9"/>
      <c r="M52" s="9"/>
      <c r="N52" s="9" t="s">
        <v>47</v>
      </c>
      <c r="O52" s="9"/>
      <c r="P52" s="9" t="s">
        <v>47</v>
      </c>
      <c r="Q52" s="9"/>
      <c r="R52" s="9" t="str">
        <f>IF(ISNA(VLOOKUP(Q52, 'Asset Counts by ADS Code'!$A$2:$B$56, 2, FALSE)), "No Assets Affected", VLOOKUP(Q52, 'Asset Counts by ADS Code'!$A$2:$B$56, 2, FALSE))</f>
        <v>No Assets Affected</v>
      </c>
      <c r="S52" s="12" t="s">
        <v>180</v>
      </c>
      <c r="T52" s="14"/>
      <c r="U52" s="14"/>
      <c r="V52" s="10"/>
      <c r="W52" s="10">
        <v>0</v>
      </c>
      <c r="X52" s="11"/>
      <c r="Y52" s="11"/>
      <c r="Z52" s="11"/>
      <c r="AA52" s="11"/>
      <c r="AB52" s="12" t="s">
        <v>32</v>
      </c>
    </row>
    <row r="53" spans="1:28">
      <c r="A53" s="8" t="s">
        <v>33</v>
      </c>
      <c r="B53" s="8" t="s">
        <v>28</v>
      </c>
      <c r="C53" s="13" t="s">
        <v>29</v>
      </c>
      <c r="D53" s="13" t="s">
        <v>29</v>
      </c>
      <c r="E53" s="13" t="s">
        <v>63</v>
      </c>
      <c r="F53" s="13" t="s">
        <v>64</v>
      </c>
      <c r="G53" s="13" t="s">
        <v>90</v>
      </c>
      <c r="H53" s="13" t="s">
        <v>69</v>
      </c>
      <c r="I53" s="13" t="s">
        <v>181</v>
      </c>
      <c r="J53" s="13" t="s">
        <v>182</v>
      </c>
      <c r="K53" s="13"/>
      <c r="L53" s="13"/>
      <c r="M53" s="13"/>
      <c r="N53" s="13"/>
      <c r="O53" s="13" t="s">
        <v>183</v>
      </c>
      <c r="P53" s="13" t="s">
        <v>183</v>
      </c>
      <c r="Q53" s="13" t="s">
        <v>184</v>
      </c>
      <c r="R53" s="9">
        <f>IF(ISNA(VLOOKUP(Q53, 'Asset Counts by ADS Code'!$A$2:$B$56, 2, FALSE)), "No Assets Affected", VLOOKUP(Q53, 'Asset Counts by ADS Code'!$A$2:$B$56, 2, FALSE))</f>
        <v>77</v>
      </c>
      <c r="S53" s="8" t="s">
        <v>185</v>
      </c>
      <c r="T53" s="10"/>
      <c r="U53" s="10"/>
      <c r="V53" s="10"/>
      <c r="W53" s="10">
        <v>2</v>
      </c>
      <c r="X53" s="11"/>
      <c r="Y53" s="11"/>
      <c r="Z53" s="11"/>
      <c r="AA53" s="11"/>
      <c r="AB53" s="12" t="s">
        <v>32</v>
      </c>
    </row>
    <row r="54" spans="1:28">
      <c r="A54" s="12" t="s">
        <v>35</v>
      </c>
      <c r="B54" s="12" t="s">
        <v>34</v>
      </c>
      <c r="C54" s="9"/>
      <c r="D54" s="9" t="s">
        <v>29</v>
      </c>
      <c r="E54" s="9"/>
      <c r="F54" s="9" t="s">
        <v>64</v>
      </c>
      <c r="G54" s="9"/>
      <c r="H54" s="9" t="s">
        <v>69</v>
      </c>
      <c r="I54" s="9"/>
      <c r="J54" s="9" t="s">
        <v>182</v>
      </c>
      <c r="K54" s="9"/>
      <c r="L54" s="9"/>
      <c r="M54" s="9" t="s">
        <v>54</v>
      </c>
      <c r="N54" s="9"/>
      <c r="O54" s="9"/>
      <c r="P54" s="9" t="s">
        <v>55</v>
      </c>
      <c r="Q54" s="9"/>
      <c r="R54" s="9" t="str">
        <f>IF(ISNA(VLOOKUP(Q54, 'Asset Counts by ADS Code'!$A$2:$B$56, 2, FALSE)), "No Assets Affected", VLOOKUP(Q54, 'Asset Counts by ADS Code'!$A$2:$B$56, 2, FALSE))</f>
        <v>No Assets Affected</v>
      </c>
      <c r="S54" s="12" t="s">
        <v>186</v>
      </c>
      <c r="T54" s="14"/>
      <c r="U54" s="14"/>
      <c r="V54" s="10"/>
      <c r="W54" s="10">
        <v>1</v>
      </c>
      <c r="X54" s="11"/>
      <c r="Y54" s="11"/>
      <c r="Z54" s="11"/>
      <c r="AA54" s="11"/>
      <c r="AB54" s="12" t="s">
        <v>32</v>
      </c>
    </row>
    <row r="55" spans="1:28">
      <c r="A55" s="12" t="s">
        <v>35</v>
      </c>
      <c r="B55" s="12" t="s">
        <v>34</v>
      </c>
      <c r="C55" s="13"/>
      <c r="D55" s="13" t="s">
        <v>29</v>
      </c>
      <c r="E55" s="13"/>
      <c r="F55" s="13" t="s">
        <v>64</v>
      </c>
      <c r="G55" s="13"/>
      <c r="H55" s="13" t="s">
        <v>69</v>
      </c>
      <c r="I55" s="13"/>
      <c r="J55" s="13" t="s">
        <v>182</v>
      </c>
      <c r="K55" s="13"/>
      <c r="L55" s="13"/>
      <c r="M55" s="13" t="s">
        <v>81</v>
      </c>
      <c r="N55" s="13"/>
      <c r="O55" s="13"/>
      <c r="P55" s="13" t="s">
        <v>82</v>
      </c>
      <c r="Q55" s="13"/>
      <c r="R55" s="9" t="str">
        <f>IF(ISNA(VLOOKUP(Q55, 'Asset Counts by ADS Code'!$A$2:$B$56, 2, FALSE)), "No Assets Affected", VLOOKUP(Q55, 'Asset Counts by ADS Code'!$A$2:$B$56, 2, FALSE))</f>
        <v>No Assets Affected</v>
      </c>
      <c r="S55" s="12" t="s">
        <v>187</v>
      </c>
      <c r="T55" s="14"/>
      <c r="U55" s="14"/>
      <c r="V55" s="10"/>
      <c r="W55" s="10">
        <v>0</v>
      </c>
      <c r="X55" s="11"/>
      <c r="Y55" s="11"/>
      <c r="Z55" s="11"/>
      <c r="AA55" s="11"/>
      <c r="AB55" s="12" t="s">
        <v>32</v>
      </c>
    </row>
    <row r="56" spans="1:28">
      <c r="A56" s="12" t="s">
        <v>35</v>
      </c>
      <c r="B56" s="12" t="s">
        <v>34</v>
      </c>
      <c r="C56" s="9"/>
      <c r="D56" s="9" t="s">
        <v>29</v>
      </c>
      <c r="E56" s="9"/>
      <c r="F56" s="9" t="s">
        <v>64</v>
      </c>
      <c r="G56" s="9"/>
      <c r="H56" s="9" t="s">
        <v>69</v>
      </c>
      <c r="I56" s="9"/>
      <c r="J56" s="9" t="s">
        <v>182</v>
      </c>
      <c r="K56" s="9"/>
      <c r="L56" s="9"/>
      <c r="M56" s="9" t="s">
        <v>42</v>
      </c>
      <c r="N56" s="9"/>
      <c r="O56" s="9"/>
      <c r="P56" s="9" t="s">
        <v>43</v>
      </c>
      <c r="Q56" s="9"/>
      <c r="R56" s="9" t="str">
        <f>IF(ISNA(VLOOKUP(Q56, 'Asset Counts by ADS Code'!$A$2:$B$56, 2, FALSE)), "No Assets Affected", VLOOKUP(Q56, 'Asset Counts by ADS Code'!$A$2:$B$56, 2, FALSE))</f>
        <v>No Assets Affected</v>
      </c>
      <c r="S56" s="12" t="s">
        <v>188</v>
      </c>
      <c r="T56" s="14"/>
      <c r="U56" s="14"/>
      <c r="V56" s="10"/>
      <c r="W56" s="10">
        <v>0</v>
      </c>
      <c r="X56" s="11"/>
      <c r="Y56" s="11"/>
      <c r="Z56" s="11"/>
      <c r="AA56" s="11"/>
      <c r="AB56" s="12" t="s">
        <v>32</v>
      </c>
    </row>
    <row r="57" spans="1:28">
      <c r="A57" s="12" t="s">
        <v>35</v>
      </c>
      <c r="B57" s="12" t="s">
        <v>34</v>
      </c>
      <c r="C57" s="13"/>
      <c r="D57" s="13" t="s">
        <v>29</v>
      </c>
      <c r="E57" s="13"/>
      <c r="F57" s="13" t="s">
        <v>64</v>
      </c>
      <c r="G57" s="13"/>
      <c r="H57" s="13" t="s">
        <v>69</v>
      </c>
      <c r="I57" s="13"/>
      <c r="J57" s="13" t="s">
        <v>182</v>
      </c>
      <c r="K57" s="13"/>
      <c r="L57" s="13"/>
      <c r="M57" s="13" t="s">
        <v>85</v>
      </c>
      <c r="N57" s="13"/>
      <c r="O57" s="13"/>
      <c r="P57" s="13" t="s">
        <v>86</v>
      </c>
      <c r="Q57" s="13"/>
      <c r="R57" s="9" t="str">
        <f>IF(ISNA(VLOOKUP(Q57, 'Asset Counts by ADS Code'!$A$2:$B$56, 2, FALSE)), "No Assets Affected", VLOOKUP(Q57, 'Asset Counts by ADS Code'!$A$2:$B$56, 2, FALSE))</f>
        <v>No Assets Affected</v>
      </c>
      <c r="S57" s="12" t="s">
        <v>189</v>
      </c>
      <c r="T57" s="14"/>
      <c r="U57" s="14"/>
      <c r="V57" s="10"/>
      <c r="W57" s="10">
        <v>0</v>
      </c>
      <c r="X57" s="11"/>
      <c r="Y57" s="11"/>
      <c r="Z57" s="11"/>
      <c r="AA57" s="11"/>
      <c r="AB57" s="12" t="s">
        <v>32</v>
      </c>
    </row>
    <row r="58" spans="1:28">
      <c r="A58" s="12" t="s">
        <v>46</v>
      </c>
      <c r="B58" s="12" t="s">
        <v>34</v>
      </c>
      <c r="C58" s="9"/>
      <c r="D58" s="9" t="s">
        <v>29</v>
      </c>
      <c r="E58" s="9"/>
      <c r="F58" s="9" t="s">
        <v>64</v>
      </c>
      <c r="G58" s="9"/>
      <c r="H58" s="9" t="s">
        <v>69</v>
      </c>
      <c r="I58" s="9"/>
      <c r="J58" s="9" t="s">
        <v>182</v>
      </c>
      <c r="K58" s="9"/>
      <c r="L58" s="9"/>
      <c r="M58" s="9"/>
      <c r="N58" s="9" t="s">
        <v>47</v>
      </c>
      <c r="O58" s="9"/>
      <c r="P58" s="9" t="s">
        <v>47</v>
      </c>
      <c r="Q58" s="9"/>
      <c r="R58" s="9" t="str">
        <f>IF(ISNA(VLOOKUP(Q58, 'Asset Counts by ADS Code'!$A$2:$B$56, 2, FALSE)), "No Assets Affected", VLOOKUP(Q58, 'Asset Counts by ADS Code'!$A$2:$B$56, 2, FALSE))</f>
        <v>No Assets Affected</v>
      </c>
      <c r="S58" s="12" t="s">
        <v>190</v>
      </c>
      <c r="T58" s="14"/>
      <c r="U58" s="14"/>
      <c r="V58" s="10"/>
      <c r="W58" s="10">
        <v>0</v>
      </c>
      <c r="X58" s="11"/>
      <c r="Y58" s="11"/>
      <c r="Z58" s="11"/>
      <c r="AA58" s="11"/>
      <c r="AB58" s="12" t="s">
        <v>32</v>
      </c>
    </row>
    <row r="59" spans="1:28">
      <c r="A59" s="12" t="s">
        <v>46</v>
      </c>
      <c r="B59" s="12" t="s">
        <v>34</v>
      </c>
      <c r="C59" s="13"/>
      <c r="D59" s="13" t="s">
        <v>29</v>
      </c>
      <c r="E59" s="13"/>
      <c r="F59" s="13" t="s">
        <v>64</v>
      </c>
      <c r="G59" s="13"/>
      <c r="H59" s="13" t="s">
        <v>69</v>
      </c>
      <c r="I59" s="13"/>
      <c r="J59" s="13" t="s">
        <v>182</v>
      </c>
      <c r="K59" s="13"/>
      <c r="L59" s="13"/>
      <c r="M59" s="13"/>
      <c r="N59" s="13" t="s">
        <v>50</v>
      </c>
      <c r="O59" s="13"/>
      <c r="P59" s="13" t="s">
        <v>51</v>
      </c>
      <c r="Q59" s="13"/>
      <c r="R59" s="9" t="str">
        <f>IF(ISNA(VLOOKUP(Q59, 'Asset Counts by ADS Code'!$A$2:$B$56, 2, FALSE)), "No Assets Affected", VLOOKUP(Q59, 'Asset Counts by ADS Code'!$A$2:$B$56, 2, FALSE))</f>
        <v>No Assets Affected</v>
      </c>
      <c r="S59" s="12" t="s">
        <v>191</v>
      </c>
      <c r="T59" s="14"/>
      <c r="U59" s="14"/>
      <c r="V59" s="10"/>
      <c r="W59" s="10">
        <v>0</v>
      </c>
      <c r="X59" s="11"/>
      <c r="Y59" s="11"/>
      <c r="Z59" s="11"/>
      <c r="AA59" s="11"/>
      <c r="AB59" s="12" t="s">
        <v>32</v>
      </c>
    </row>
    <row r="60" spans="1:28">
      <c r="A60" s="8" t="s">
        <v>33</v>
      </c>
      <c r="B60" s="8" t="s">
        <v>28</v>
      </c>
      <c r="C60" s="9" t="s">
        <v>29</v>
      </c>
      <c r="D60" s="9" t="s">
        <v>29</v>
      </c>
      <c r="E60" s="9" t="s">
        <v>63</v>
      </c>
      <c r="F60" s="9" t="s">
        <v>64</v>
      </c>
      <c r="G60" s="9" t="s">
        <v>90</v>
      </c>
      <c r="H60" s="9" t="s">
        <v>69</v>
      </c>
      <c r="I60" s="9" t="s">
        <v>120</v>
      </c>
      <c r="J60" s="9" t="s">
        <v>120</v>
      </c>
      <c r="K60" s="9"/>
      <c r="L60" s="9"/>
      <c r="M60" s="9"/>
      <c r="N60" s="9"/>
      <c r="O60" s="9" t="s">
        <v>121</v>
      </c>
      <c r="P60" s="9" t="s">
        <v>121</v>
      </c>
      <c r="Q60" s="9" t="s">
        <v>192</v>
      </c>
      <c r="R60" s="9" t="str">
        <f>IF(ISNA(VLOOKUP(Q60, 'Asset Counts by ADS Code'!$A$2:$B$56, 2, FALSE)), "No Assets Affected", VLOOKUP(Q60, 'Asset Counts by ADS Code'!$A$2:$B$56, 2, FALSE))</f>
        <v>No Assets Affected</v>
      </c>
      <c r="S60" s="8" t="s">
        <v>193</v>
      </c>
      <c r="T60" s="10"/>
      <c r="U60" s="10"/>
      <c r="V60" s="10"/>
      <c r="W60" s="10">
        <v>0</v>
      </c>
      <c r="X60" s="11"/>
      <c r="Y60" s="11"/>
      <c r="Z60" s="11"/>
      <c r="AA60" s="11"/>
      <c r="AB60" s="12" t="s">
        <v>32</v>
      </c>
    </row>
    <row r="61" spans="1:28">
      <c r="A61" s="8" t="s">
        <v>33</v>
      </c>
      <c r="B61" s="8" t="s">
        <v>34</v>
      </c>
      <c r="C61" s="13"/>
      <c r="D61" s="13" t="s">
        <v>29</v>
      </c>
      <c r="E61" s="13"/>
      <c r="F61" s="13" t="s">
        <v>64</v>
      </c>
      <c r="G61" s="13"/>
      <c r="H61" s="13" t="s">
        <v>69</v>
      </c>
      <c r="I61" s="13"/>
      <c r="J61" s="13" t="s">
        <v>40</v>
      </c>
      <c r="K61" s="13"/>
      <c r="L61" s="13"/>
      <c r="M61" s="13"/>
      <c r="N61" s="13"/>
      <c r="O61" s="13"/>
      <c r="P61" s="13" t="s">
        <v>41</v>
      </c>
      <c r="Q61" s="13"/>
      <c r="R61" s="9" t="str">
        <f>IF(ISNA(VLOOKUP(Q61, 'Asset Counts by ADS Code'!$A$2:$B$56, 2, FALSE)), "No Assets Affected", VLOOKUP(Q61, 'Asset Counts by ADS Code'!$A$2:$B$56, 2, FALSE))</f>
        <v>No Assets Affected</v>
      </c>
      <c r="S61" s="8" t="s">
        <v>194</v>
      </c>
      <c r="T61" s="10"/>
      <c r="U61" s="10"/>
      <c r="V61" s="10"/>
      <c r="W61" s="10">
        <v>0</v>
      </c>
      <c r="X61" s="11"/>
      <c r="Y61" s="11"/>
      <c r="Z61" s="11"/>
      <c r="AA61" s="11"/>
      <c r="AB61" s="12" t="s">
        <v>32</v>
      </c>
    </row>
    <row r="62" spans="1:28">
      <c r="A62" s="8" t="s">
        <v>33</v>
      </c>
      <c r="B62" s="8" t="s">
        <v>28</v>
      </c>
      <c r="C62" s="9" t="s">
        <v>29</v>
      </c>
      <c r="D62" s="9" t="s">
        <v>29</v>
      </c>
      <c r="E62" s="9" t="s">
        <v>63</v>
      </c>
      <c r="F62" s="9" t="s">
        <v>64</v>
      </c>
      <c r="G62" s="9" t="s">
        <v>90</v>
      </c>
      <c r="H62" s="9" t="s">
        <v>69</v>
      </c>
      <c r="I62" s="9" t="s">
        <v>195</v>
      </c>
      <c r="J62" s="9" t="s">
        <v>195</v>
      </c>
      <c r="K62" s="9"/>
      <c r="L62" s="9"/>
      <c r="M62" s="9"/>
      <c r="N62" s="9"/>
      <c r="O62" s="9" t="s">
        <v>196</v>
      </c>
      <c r="P62" s="9" t="s">
        <v>196</v>
      </c>
      <c r="Q62" s="9" t="s">
        <v>197</v>
      </c>
      <c r="R62" s="9" t="str">
        <f>IF(ISNA(VLOOKUP(Q62, 'Asset Counts by ADS Code'!$A$2:$B$56, 2, FALSE)), "No Assets Affected", VLOOKUP(Q62, 'Asset Counts by ADS Code'!$A$2:$B$56, 2, FALSE))</f>
        <v>No Assets Affected</v>
      </c>
      <c r="S62" s="8" t="s">
        <v>198</v>
      </c>
      <c r="T62" s="10"/>
      <c r="U62" s="10"/>
      <c r="V62" s="10"/>
      <c r="W62" s="10">
        <v>0</v>
      </c>
      <c r="X62" s="11"/>
      <c r="Y62" s="11"/>
      <c r="Z62" s="11"/>
      <c r="AA62" s="11"/>
      <c r="AB62" s="12" t="s">
        <v>32</v>
      </c>
    </row>
    <row r="63" spans="1:28">
      <c r="A63" s="12" t="s">
        <v>35</v>
      </c>
      <c r="B63" s="12" t="s">
        <v>34</v>
      </c>
      <c r="C63" s="13"/>
      <c r="D63" s="13" t="s">
        <v>29</v>
      </c>
      <c r="E63" s="13"/>
      <c r="F63" s="13" t="s">
        <v>64</v>
      </c>
      <c r="G63" s="13"/>
      <c r="H63" s="13" t="s">
        <v>69</v>
      </c>
      <c r="I63" s="13"/>
      <c r="J63" s="13" t="s">
        <v>195</v>
      </c>
      <c r="K63" s="13"/>
      <c r="L63" s="13"/>
      <c r="M63" s="13" t="s">
        <v>36</v>
      </c>
      <c r="N63" s="13"/>
      <c r="O63" s="13"/>
      <c r="P63" s="13" t="s">
        <v>37</v>
      </c>
      <c r="Q63" s="13"/>
      <c r="R63" s="9" t="str">
        <f>IF(ISNA(VLOOKUP(Q63, 'Asset Counts by ADS Code'!$A$2:$B$56, 2, FALSE)), "No Assets Affected", VLOOKUP(Q63, 'Asset Counts by ADS Code'!$A$2:$B$56, 2, FALSE))</f>
        <v>No Assets Affected</v>
      </c>
      <c r="S63" s="12" t="s">
        <v>199</v>
      </c>
      <c r="T63" s="14"/>
      <c r="U63" s="14"/>
      <c r="V63" s="10"/>
      <c r="W63" s="10">
        <v>0</v>
      </c>
      <c r="X63" s="11"/>
      <c r="Y63" s="11"/>
      <c r="Z63" s="11"/>
      <c r="AA63" s="11"/>
      <c r="AB63" s="12" t="s">
        <v>32</v>
      </c>
    </row>
    <row r="64" spans="1:28">
      <c r="A64" s="12" t="s">
        <v>35</v>
      </c>
      <c r="B64" s="12" t="s">
        <v>34</v>
      </c>
      <c r="C64" s="9"/>
      <c r="D64" s="9" t="s">
        <v>29</v>
      </c>
      <c r="E64" s="9"/>
      <c r="F64" s="9" t="s">
        <v>64</v>
      </c>
      <c r="G64" s="9"/>
      <c r="H64" s="9" t="s">
        <v>69</v>
      </c>
      <c r="I64" s="9"/>
      <c r="J64" s="9" t="s">
        <v>195</v>
      </c>
      <c r="K64" s="9"/>
      <c r="L64" s="9"/>
      <c r="M64" s="9" t="s">
        <v>38</v>
      </c>
      <c r="N64" s="9"/>
      <c r="O64" s="9"/>
      <c r="P64" s="9" t="s">
        <v>39</v>
      </c>
      <c r="Q64" s="9"/>
      <c r="R64" s="9" t="str">
        <f>IF(ISNA(VLOOKUP(Q64, 'Asset Counts by ADS Code'!$A$2:$B$56, 2, FALSE)), "No Assets Affected", VLOOKUP(Q64, 'Asset Counts by ADS Code'!$A$2:$B$56, 2, FALSE))</f>
        <v>No Assets Affected</v>
      </c>
      <c r="S64" s="12" t="s">
        <v>200</v>
      </c>
      <c r="T64" s="14"/>
      <c r="U64" s="14"/>
      <c r="V64" s="10"/>
      <c r="W64" s="10">
        <v>0</v>
      </c>
      <c r="X64" s="11"/>
      <c r="Y64" s="11"/>
      <c r="Z64" s="11"/>
      <c r="AA64" s="11"/>
      <c r="AB64" s="12" t="s">
        <v>32</v>
      </c>
    </row>
    <row r="65" spans="1:28">
      <c r="A65" s="12" t="s">
        <v>35</v>
      </c>
      <c r="B65" s="12" t="s">
        <v>34</v>
      </c>
      <c r="C65" s="13"/>
      <c r="D65" s="13" t="s">
        <v>29</v>
      </c>
      <c r="E65" s="13"/>
      <c r="F65" s="13" t="s">
        <v>64</v>
      </c>
      <c r="G65" s="13"/>
      <c r="H65" s="13" t="s">
        <v>69</v>
      </c>
      <c r="I65" s="13"/>
      <c r="J65" s="13" t="s">
        <v>195</v>
      </c>
      <c r="K65" s="13"/>
      <c r="L65" s="13"/>
      <c r="M65" s="13" t="s">
        <v>142</v>
      </c>
      <c r="N65" s="13"/>
      <c r="O65" s="13"/>
      <c r="P65" s="13" t="s">
        <v>143</v>
      </c>
      <c r="Q65" s="13"/>
      <c r="R65" s="9" t="str">
        <f>IF(ISNA(VLOOKUP(Q65, 'Asset Counts by ADS Code'!$A$2:$B$56, 2, FALSE)), "No Assets Affected", VLOOKUP(Q65, 'Asset Counts by ADS Code'!$A$2:$B$56, 2, FALSE))</f>
        <v>No Assets Affected</v>
      </c>
      <c r="S65" s="12" t="s">
        <v>201</v>
      </c>
      <c r="T65" s="14"/>
      <c r="U65" s="14"/>
      <c r="V65" s="10"/>
      <c r="W65" s="10">
        <v>0</v>
      </c>
      <c r="X65" s="11"/>
      <c r="Y65" s="11"/>
      <c r="Z65" s="11"/>
      <c r="AA65" s="11"/>
      <c r="AB65" s="12" t="s">
        <v>32</v>
      </c>
    </row>
    <row r="66" spans="1:28">
      <c r="A66" s="12" t="s">
        <v>35</v>
      </c>
      <c r="B66" s="12" t="s">
        <v>34</v>
      </c>
      <c r="C66" s="9"/>
      <c r="D66" s="9" t="s">
        <v>29</v>
      </c>
      <c r="E66" s="9"/>
      <c r="F66" s="9" t="s">
        <v>64</v>
      </c>
      <c r="G66" s="9"/>
      <c r="H66" s="9" t="s">
        <v>69</v>
      </c>
      <c r="I66" s="9"/>
      <c r="J66" s="9" t="s">
        <v>195</v>
      </c>
      <c r="K66" s="9"/>
      <c r="L66" s="9"/>
      <c r="M66" s="9" t="s">
        <v>202</v>
      </c>
      <c r="N66" s="9"/>
      <c r="O66" s="9"/>
      <c r="P66" s="9" t="s">
        <v>203</v>
      </c>
      <c r="Q66" s="9"/>
      <c r="R66" s="9" t="str">
        <f>IF(ISNA(VLOOKUP(Q66, 'Asset Counts by ADS Code'!$A$2:$B$56, 2, FALSE)), "No Assets Affected", VLOOKUP(Q66, 'Asset Counts by ADS Code'!$A$2:$B$56, 2, FALSE))</f>
        <v>No Assets Affected</v>
      </c>
      <c r="S66" s="12" t="s">
        <v>204</v>
      </c>
      <c r="T66" s="14"/>
      <c r="U66" s="14"/>
      <c r="V66" s="10"/>
      <c r="W66" s="10">
        <v>0</v>
      </c>
      <c r="X66" s="11"/>
      <c r="Y66" s="11"/>
      <c r="Z66" s="11"/>
      <c r="AA66" s="11"/>
      <c r="AB66" s="12" t="s">
        <v>32</v>
      </c>
    </row>
    <row r="67" spans="1:28">
      <c r="A67" s="12" t="s">
        <v>35</v>
      </c>
      <c r="B67" s="12" t="s">
        <v>34</v>
      </c>
      <c r="C67" s="13"/>
      <c r="D67" s="13" t="s">
        <v>29</v>
      </c>
      <c r="E67" s="13"/>
      <c r="F67" s="13" t="s">
        <v>64</v>
      </c>
      <c r="G67" s="13"/>
      <c r="H67" s="13" t="s">
        <v>69</v>
      </c>
      <c r="I67" s="13"/>
      <c r="J67" s="13" t="s">
        <v>195</v>
      </c>
      <c r="K67" s="13"/>
      <c r="L67" s="13"/>
      <c r="M67" s="13" t="s">
        <v>205</v>
      </c>
      <c r="N67" s="13"/>
      <c r="O67" s="13"/>
      <c r="P67" s="13" t="s">
        <v>206</v>
      </c>
      <c r="Q67" s="13"/>
      <c r="R67" s="9" t="str">
        <f>IF(ISNA(VLOOKUP(Q67, 'Asset Counts by ADS Code'!$A$2:$B$56, 2, FALSE)), "No Assets Affected", VLOOKUP(Q67, 'Asset Counts by ADS Code'!$A$2:$B$56, 2, FALSE))</f>
        <v>No Assets Affected</v>
      </c>
      <c r="S67" s="12" t="s">
        <v>207</v>
      </c>
      <c r="T67" s="14"/>
      <c r="U67" s="14"/>
      <c r="V67" s="10"/>
      <c r="W67" s="10">
        <v>0</v>
      </c>
      <c r="X67" s="11"/>
      <c r="Y67" s="11"/>
      <c r="Z67" s="11"/>
      <c r="AA67" s="11"/>
      <c r="AB67" s="12" t="s">
        <v>32</v>
      </c>
    </row>
    <row r="68" spans="1:28">
      <c r="A68" s="12" t="s">
        <v>35</v>
      </c>
      <c r="B68" s="12" t="s">
        <v>34</v>
      </c>
      <c r="C68" s="9"/>
      <c r="D68" s="9" t="s">
        <v>29</v>
      </c>
      <c r="E68" s="9"/>
      <c r="F68" s="9" t="s">
        <v>64</v>
      </c>
      <c r="G68" s="9"/>
      <c r="H68" s="9" t="s">
        <v>69</v>
      </c>
      <c r="I68" s="9"/>
      <c r="J68" s="9" t="s">
        <v>195</v>
      </c>
      <c r="K68" s="9"/>
      <c r="L68" s="9"/>
      <c r="M68" s="9" t="s">
        <v>78</v>
      </c>
      <c r="N68" s="9"/>
      <c r="O68" s="9"/>
      <c r="P68" s="9" t="s">
        <v>79</v>
      </c>
      <c r="Q68" s="9"/>
      <c r="R68" s="9" t="str">
        <f>IF(ISNA(VLOOKUP(Q68, 'Asset Counts by ADS Code'!$A$2:$B$56, 2, FALSE)), "No Assets Affected", VLOOKUP(Q68, 'Asset Counts by ADS Code'!$A$2:$B$56, 2, FALSE))</f>
        <v>No Assets Affected</v>
      </c>
      <c r="S68" s="12" t="s">
        <v>208</v>
      </c>
      <c r="T68" s="14"/>
      <c r="U68" s="14"/>
      <c r="V68" s="10"/>
      <c r="W68" s="10">
        <v>0</v>
      </c>
      <c r="X68" s="11"/>
      <c r="Y68" s="11"/>
      <c r="Z68" s="11"/>
      <c r="AA68" s="11"/>
      <c r="AB68" s="12" t="s">
        <v>32</v>
      </c>
    </row>
    <row r="69" spans="1:28">
      <c r="A69" s="12" t="s">
        <v>35</v>
      </c>
      <c r="B69" s="12" t="s">
        <v>34</v>
      </c>
      <c r="C69" s="13"/>
      <c r="D69" s="13" t="s">
        <v>29</v>
      </c>
      <c r="E69" s="13"/>
      <c r="F69" s="13" t="s">
        <v>64</v>
      </c>
      <c r="G69" s="13"/>
      <c r="H69" s="13" t="s">
        <v>69</v>
      </c>
      <c r="I69" s="13"/>
      <c r="J69" s="13" t="s">
        <v>195</v>
      </c>
      <c r="K69" s="13"/>
      <c r="L69" s="13"/>
      <c r="M69" s="13" t="s">
        <v>42</v>
      </c>
      <c r="N69" s="13"/>
      <c r="O69" s="13"/>
      <c r="P69" s="13" t="s">
        <v>43</v>
      </c>
      <c r="Q69" s="13"/>
      <c r="R69" s="9" t="str">
        <f>IF(ISNA(VLOOKUP(Q69, 'Asset Counts by ADS Code'!$A$2:$B$56, 2, FALSE)), "No Assets Affected", VLOOKUP(Q69, 'Asset Counts by ADS Code'!$A$2:$B$56, 2, FALSE))</f>
        <v>No Assets Affected</v>
      </c>
      <c r="S69" s="12" t="s">
        <v>209</v>
      </c>
      <c r="T69" s="14"/>
      <c r="U69" s="14"/>
      <c r="V69" s="10"/>
      <c r="W69" s="10">
        <v>0</v>
      </c>
      <c r="X69" s="11"/>
      <c r="Y69" s="11"/>
      <c r="Z69" s="11"/>
      <c r="AA69" s="11"/>
      <c r="AB69" s="12" t="s">
        <v>32</v>
      </c>
    </row>
    <row r="70" spans="1:28">
      <c r="A70" s="12" t="s">
        <v>35</v>
      </c>
      <c r="B70" s="12" t="s">
        <v>34</v>
      </c>
      <c r="C70" s="9"/>
      <c r="D70" s="9" t="s">
        <v>29</v>
      </c>
      <c r="E70" s="9"/>
      <c r="F70" s="9" t="s">
        <v>64</v>
      </c>
      <c r="G70" s="9"/>
      <c r="H70" s="9" t="s">
        <v>69</v>
      </c>
      <c r="I70" s="9"/>
      <c r="J70" s="9" t="s">
        <v>195</v>
      </c>
      <c r="K70" s="9"/>
      <c r="L70" s="9"/>
      <c r="M70" s="9" t="s">
        <v>85</v>
      </c>
      <c r="N70" s="9"/>
      <c r="O70" s="9"/>
      <c r="P70" s="9" t="s">
        <v>86</v>
      </c>
      <c r="Q70" s="9"/>
      <c r="R70" s="9" t="str">
        <f>IF(ISNA(VLOOKUP(Q70, 'Asset Counts by ADS Code'!$A$2:$B$56, 2, FALSE)), "No Assets Affected", VLOOKUP(Q70, 'Asset Counts by ADS Code'!$A$2:$B$56, 2, FALSE))</f>
        <v>No Assets Affected</v>
      </c>
      <c r="S70" s="12" t="s">
        <v>210</v>
      </c>
      <c r="T70" s="14"/>
      <c r="U70" s="14"/>
      <c r="V70" s="10"/>
      <c r="W70" s="10">
        <v>0</v>
      </c>
      <c r="X70" s="11"/>
      <c r="Y70" s="11"/>
      <c r="Z70" s="11"/>
      <c r="AA70" s="11"/>
      <c r="AB70" s="12" t="s">
        <v>32</v>
      </c>
    </row>
    <row r="71" spans="1:28">
      <c r="A71" s="12" t="s">
        <v>46</v>
      </c>
      <c r="B71" s="12" t="s">
        <v>34</v>
      </c>
      <c r="C71" s="13"/>
      <c r="D71" s="13" t="s">
        <v>29</v>
      </c>
      <c r="E71" s="13"/>
      <c r="F71" s="13" t="s">
        <v>64</v>
      </c>
      <c r="G71" s="13"/>
      <c r="H71" s="13" t="s">
        <v>69</v>
      </c>
      <c r="I71" s="13"/>
      <c r="J71" s="13" t="s">
        <v>195</v>
      </c>
      <c r="K71" s="13"/>
      <c r="L71" s="13"/>
      <c r="M71" s="13"/>
      <c r="N71" s="13" t="s">
        <v>47</v>
      </c>
      <c r="O71" s="13"/>
      <c r="P71" s="13" t="s">
        <v>47</v>
      </c>
      <c r="Q71" s="13"/>
      <c r="R71" s="9" t="str">
        <f>IF(ISNA(VLOOKUP(Q71, 'Asset Counts by ADS Code'!$A$2:$B$56, 2, FALSE)), "No Assets Affected", VLOOKUP(Q71, 'Asset Counts by ADS Code'!$A$2:$B$56, 2, FALSE))</f>
        <v>No Assets Affected</v>
      </c>
      <c r="S71" s="12" t="s">
        <v>211</v>
      </c>
      <c r="T71" s="14"/>
      <c r="U71" s="14"/>
      <c r="V71" s="10"/>
      <c r="W71" s="10">
        <v>0</v>
      </c>
      <c r="X71" s="11"/>
      <c r="Y71" s="11"/>
      <c r="Z71" s="11"/>
      <c r="AA71" s="11"/>
      <c r="AB71" s="12" t="s">
        <v>32</v>
      </c>
    </row>
    <row r="72" spans="1:28">
      <c r="A72" s="12" t="s">
        <v>46</v>
      </c>
      <c r="B72" s="12" t="s">
        <v>34</v>
      </c>
      <c r="C72" s="9"/>
      <c r="D72" s="9" t="s">
        <v>29</v>
      </c>
      <c r="E72" s="9"/>
      <c r="F72" s="9" t="s">
        <v>64</v>
      </c>
      <c r="G72" s="9"/>
      <c r="H72" s="9" t="s">
        <v>69</v>
      </c>
      <c r="I72" s="9"/>
      <c r="J72" s="9" t="s">
        <v>195</v>
      </c>
      <c r="K72" s="9"/>
      <c r="L72" s="9"/>
      <c r="M72" s="9"/>
      <c r="N72" s="9" t="s">
        <v>50</v>
      </c>
      <c r="O72" s="9"/>
      <c r="P72" s="9" t="s">
        <v>51</v>
      </c>
      <c r="Q72" s="9"/>
      <c r="R72" s="9" t="str">
        <f>IF(ISNA(VLOOKUP(Q72, 'Asset Counts by ADS Code'!$A$2:$B$56, 2, FALSE)), "No Assets Affected", VLOOKUP(Q72, 'Asset Counts by ADS Code'!$A$2:$B$56, 2, FALSE))</f>
        <v>No Assets Affected</v>
      </c>
      <c r="S72" s="12" t="s">
        <v>212</v>
      </c>
      <c r="T72" s="14"/>
      <c r="U72" s="14"/>
      <c r="V72" s="10"/>
      <c r="W72" s="10">
        <v>0</v>
      </c>
      <c r="X72" s="11"/>
      <c r="Y72" s="11"/>
      <c r="Z72" s="11"/>
      <c r="AA72" s="11"/>
      <c r="AB72" s="12" t="s">
        <v>32</v>
      </c>
    </row>
    <row r="73" spans="1:28">
      <c r="A73" s="12" t="s">
        <v>33</v>
      </c>
      <c r="B73" s="12" t="s">
        <v>34</v>
      </c>
      <c r="C73" s="13"/>
      <c r="D73" s="13" t="s">
        <v>29</v>
      </c>
      <c r="E73" s="13"/>
      <c r="F73" s="13" t="s">
        <v>64</v>
      </c>
      <c r="G73" s="13"/>
      <c r="H73" s="13" t="s">
        <v>69</v>
      </c>
      <c r="I73" s="13"/>
      <c r="J73" s="13" t="s">
        <v>213</v>
      </c>
      <c r="K73" s="13"/>
      <c r="L73" s="13"/>
      <c r="M73" s="13"/>
      <c r="N73" s="13"/>
      <c r="O73" s="13"/>
      <c r="P73" s="13" t="s">
        <v>214</v>
      </c>
      <c r="Q73" s="13"/>
      <c r="R73" s="9" t="str">
        <f>IF(ISNA(VLOOKUP(Q73, 'Asset Counts by ADS Code'!$A$2:$B$56, 2, FALSE)), "No Assets Affected", VLOOKUP(Q73, 'Asset Counts by ADS Code'!$A$2:$B$56, 2, FALSE))</f>
        <v>No Assets Affected</v>
      </c>
      <c r="S73" s="12" t="s">
        <v>215</v>
      </c>
      <c r="T73" s="14"/>
      <c r="U73" s="14"/>
      <c r="V73" s="10"/>
      <c r="W73" s="10">
        <v>2</v>
      </c>
      <c r="X73" s="11"/>
      <c r="Y73" s="11"/>
      <c r="Z73" s="11"/>
      <c r="AA73" s="11"/>
      <c r="AB73" s="12" t="s">
        <v>32</v>
      </c>
    </row>
    <row r="74" spans="1:28">
      <c r="A74" s="12" t="s">
        <v>35</v>
      </c>
      <c r="B74" s="12" t="s">
        <v>34</v>
      </c>
      <c r="C74" s="9"/>
      <c r="D74" s="9" t="s">
        <v>29</v>
      </c>
      <c r="E74" s="9"/>
      <c r="F74" s="9" t="s">
        <v>64</v>
      </c>
      <c r="G74" s="9"/>
      <c r="H74" s="9" t="s">
        <v>69</v>
      </c>
      <c r="I74" s="9"/>
      <c r="J74" s="9" t="s">
        <v>213</v>
      </c>
      <c r="K74" s="9"/>
      <c r="L74" s="9"/>
      <c r="M74" s="9" t="s">
        <v>54</v>
      </c>
      <c r="N74" s="9"/>
      <c r="O74" s="9"/>
      <c r="P74" s="9" t="s">
        <v>55</v>
      </c>
      <c r="Q74" s="9"/>
      <c r="R74" s="9" t="str">
        <f>IF(ISNA(VLOOKUP(Q74, 'Asset Counts by ADS Code'!$A$2:$B$56, 2, FALSE)), "No Assets Affected", VLOOKUP(Q74, 'Asset Counts by ADS Code'!$A$2:$B$56, 2, FALSE))</f>
        <v>No Assets Affected</v>
      </c>
      <c r="S74" s="12" t="s">
        <v>216</v>
      </c>
      <c r="T74" s="14"/>
      <c r="U74" s="14"/>
      <c r="V74" s="10"/>
      <c r="W74" s="10">
        <v>1</v>
      </c>
      <c r="X74" s="11"/>
      <c r="Y74" s="11"/>
      <c r="Z74" s="11"/>
      <c r="AA74" s="11"/>
      <c r="AB74" s="12" t="s">
        <v>32</v>
      </c>
    </row>
    <row r="75" spans="1:28">
      <c r="A75" s="12" t="s">
        <v>33</v>
      </c>
      <c r="B75" s="12" t="s">
        <v>28</v>
      </c>
      <c r="C75" s="13" t="s">
        <v>29</v>
      </c>
      <c r="D75" s="13" t="s">
        <v>29</v>
      </c>
      <c r="E75" s="13" t="s">
        <v>63</v>
      </c>
      <c r="F75" s="13" t="s">
        <v>64</v>
      </c>
      <c r="G75" s="13" t="s">
        <v>90</v>
      </c>
      <c r="H75" s="13" t="s">
        <v>69</v>
      </c>
      <c r="I75" s="13" t="s">
        <v>217</v>
      </c>
      <c r="J75" s="13" t="s">
        <v>125</v>
      </c>
      <c r="K75" s="13"/>
      <c r="L75" s="13"/>
      <c r="M75" s="13"/>
      <c r="N75" s="13"/>
      <c r="O75" s="13" t="s">
        <v>218</v>
      </c>
      <c r="P75" s="13" t="s">
        <v>126</v>
      </c>
      <c r="Q75" s="13" t="s">
        <v>219</v>
      </c>
      <c r="R75" s="9">
        <f>IF(ISNA(VLOOKUP(Q75, 'Asset Counts by ADS Code'!$A$2:$B$56, 2, FALSE)), "No Assets Affected", VLOOKUP(Q75, 'Asset Counts by ADS Code'!$A$2:$B$56, 2, FALSE))</f>
        <v>3</v>
      </c>
      <c r="S75" s="12" t="s">
        <v>220</v>
      </c>
      <c r="T75" s="14"/>
      <c r="U75" s="14"/>
      <c r="V75" s="10"/>
      <c r="W75" s="10">
        <v>0</v>
      </c>
      <c r="X75" s="11"/>
      <c r="Y75" s="11"/>
      <c r="Z75" s="11"/>
      <c r="AA75" s="11"/>
      <c r="AB75" s="12" t="s">
        <v>32</v>
      </c>
    </row>
    <row r="76" spans="1:28">
      <c r="A76" s="12" t="s">
        <v>35</v>
      </c>
      <c r="B76" s="12" t="s">
        <v>34</v>
      </c>
      <c r="C76" s="9"/>
      <c r="D76" s="9" t="s">
        <v>29</v>
      </c>
      <c r="E76" s="9"/>
      <c r="F76" s="9" t="s">
        <v>64</v>
      </c>
      <c r="G76" s="9"/>
      <c r="H76" s="9" t="s">
        <v>69</v>
      </c>
      <c r="I76" s="9"/>
      <c r="J76" s="9" t="s">
        <v>125</v>
      </c>
      <c r="K76" s="9"/>
      <c r="L76" s="9"/>
      <c r="M76" s="9" t="s">
        <v>42</v>
      </c>
      <c r="N76" s="9"/>
      <c r="O76" s="9"/>
      <c r="P76" s="9" t="s">
        <v>43</v>
      </c>
      <c r="Q76" s="9"/>
      <c r="R76" s="9" t="str">
        <f>IF(ISNA(VLOOKUP(Q76, 'Asset Counts by ADS Code'!$A$2:$B$56, 2, FALSE)), "No Assets Affected", VLOOKUP(Q76, 'Asset Counts by ADS Code'!$A$2:$B$56, 2, FALSE))</f>
        <v>No Assets Affected</v>
      </c>
      <c r="S76" s="12" t="s">
        <v>221</v>
      </c>
      <c r="T76" s="14"/>
      <c r="U76" s="14"/>
      <c r="V76" s="10"/>
      <c r="W76" s="10">
        <v>0</v>
      </c>
      <c r="X76" s="11"/>
      <c r="Y76" s="11"/>
      <c r="Z76" s="11"/>
      <c r="AA76" s="11"/>
      <c r="AB76" s="12" t="s">
        <v>32</v>
      </c>
    </row>
    <row r="77" spans="1:28">
      <c r="A77" s="12" t="s">
        <v>35</v>
      </c>
      <c r="B77" s="12" t="s">
        <v>28</v>
      </c>
      <c r="C77" s="13" t="s">
        <v>29</v>
      </c>
      <c r="D77" s="13" t="s">
        <v>29</v>
      </c>
      <c r="E77" s="13" t="s">
        <v>63</v>
      </c>
      <c r="F77" s="13" t="s">
        <v>64</v>
      </c>
      <c r="G77" s="13" t="s">
        <v>90</v>
      </c>
      <c r="H77" s="13" t="s">
        <v>69</v>
      </c>
      <c r="I77" s="13" t="s">
        <v>217</v>
      </c>
      <c r="J77" s="13" t="s">
        <v>125</v>
      </c>
      <c r="K77" s="13" t="s">
        <v>176</v>
      </c>
      <c r="L77" s="13"/>
      <c r="M77" s="13" t="s">
        <v>44</v>
      </c>
      <c r="N77" s="13"/>
      <c r="O77" s="13" t="s">
        <v>177</v>
      </c>
      <c r="P77" s="13" t="s">
        <v>45</v>
      </c>
      <c r="Q77" s="13" t="s">
        <v>222</v>
      </c>
      <c r="R77" s="9" t="str">
        <f>IF(ISNA(VLOOKUP(Q77, 'Asset Counts by ADS Code'!$A$2:$B$56, 2, FALSE)), "No Assets Affected", VLOOKUP(Q77, 'Asset Counts by ADS Code'!$A$2:$B$56, 2, FALSE))</f>
        <v>No Assets Affected</v>
      </c>
      <c r="S77" s="12" t="s">
        <v>223</v>
      </c>
      <c r="T77" s="14"/>
      <c r="U77" s="14"/>
      <c r="V77" s="10"/>
      <c r="W77" s="10">
        <v>0</v>
      </c>
      <c r="X77" s="11"/>
      <c r="Y77" s="11"/>
      <c r="Z77" s="11"/>
      <c r="AA77" s="11"/>
      <c r="AB77" s="12" t="s">
        <v>32</v>
      </c>
    </row>
    <row r="78" spans="1:28">
      <c r="A78" s="12" t="s">
        <v>46</v>
      </c>
      <c r="B78" s="12" t="s">
        <v>34</v>
      </c>
      <c r="C78" s="9"/>
      <c r="D78" s="9" t="s">
        <v>29</v>
      </c>
      <c r="E78" s="9"/>
      <c r="F78" s="9" t="s">
        <v>64</v>
      </c>
      <c r="G78" s="9"/>
      <c r="H78" s="9" t="s">
        <v>69</v>
      </c>
      <c r="I78" s="9"/>
      <c r="J78" s="9" t="s">
        <v>125</v>
      </c>
      <c r="K78" s="9"/>
      <c r="L78" s="9"/>
      <c r="M78" s="9"/>
      <c r="N78" s="9" t="s">
        <v>47</v>
      </c>
      <c r="O78" s="9"/>
      <c r="P78" s="9" t="s">
        <v>47</v>
      </c>
      <c r="Q78" s="9"/>
      <c r="R78" s="9" t="str">
        <f>IF(ISNA(VLOOKUP(Q78, 'Asset Counts by ADS Code'!$A$2:$B$56, 2, FALSE)), "No Assets Affected", VLOOKUP(Q78, 'Asset Counts by ADS Code'!$A$2:$B$56, 2, FALSE))</f>
        <v>No Assets Affected</v>
      </c>
      <c r="S78" s="12" t="s">
        <v>224</v>
      </c>
      <c r="T78" s="14"/>
      <c r="U78" s="14"/>
      <c r="V78" s="10"/>
      <c r="W78" s="10">
        <v>0</v>
      </c>
      <c r="X78" s="11"/>
      <c r="Y78" s="11"/>
      <c r="Z78" s="11"/>
      <c r="AA78" s="11"/>
      <c r="AB78" s="12" t="s">
        <v>32</v>
      </c>
    </row>
    <row r="79" spans="1:28">
      <c r="A79" s="12" t="s">
        <v>33</v>
      </c>
      <c r="B79" s="12" t="s">
        <v>28</v>
      </c>
      <c r="C79" s="13" t="s">
        <v>29</v>
      </c>
      <c r="D79" s="13" t="s">
        <v>29</v>
      </c>
      <c r="E79" s="13" t="s">
        <v>63</v>
      </c>
      <c r="F79" s="13" t="s">
        <v>64</v>
      </c>
      <c r="G79" s="13" t="s">
        <v>90</v>
      </c>
      <c r="H79" s="13" t="s">
        <v>69</v>
      </c>
      <c r="I79" s="13" t="s">
        <v>129</v>
      </c>
      <c r="J79" s="13" t="s">
        <v>85</v>
      </c>
      <c r="K79" s="13"/>
      <c r="L79" s="13"/>
      <c r="M79" s="13"/>
      <c r="N79" s="13"/>
      <c r="O79" s="13" t="s">
        <v>130</v>
      </c>
      <c r="P79" s="13" t="s">
        <v>86</v>
      </c>
      <c r="Q79" s="13" t="s">
        <v>225</v>
      </c>
      <c r="R79" s="9">
        <f>IF(ISNA(VLOOKUP(Q79, 'Asset Counts by ADS Code'!$A$2:$B$56, 2, FALSE)), "No Assets Affected", VLOOKUP(Q79, 'Asset Counts by ADS Code'!$A$2:$B$56, 2, FALSE))</f>
        <v>2</v>
      </c>
      <c r="S79" s="12" t="s">
        <v>226</v>
      </c>
      <c r="T79" s="14"/>
      <c r="U79" s="14"/>
      <c r="V79" s="10"/>
      <c r="W79" s="10">
        <v>0</v>
      </c>
      <c r="X79" s="11"/>
      <c r="Y79" s="11"/>
      <c r="Z79" s="11"/>
      <c r="AA79" s="11"/>
      <c r="AB79" s="12" t="s">
        <v>32</v>
      </c>
    </row>
    <row r="80" spans="1:28">
      <c r="A80" s="12" t="s">
        <v>35</v>
      </c>
      <c r="B80" s="12" t="s">
        <v>34</v>
      </c>
      <c r="C80" s="9"/>
      <c r="D80" s="9" t="s">
        <v>29</v>
      </c>
      <c r="E80" s="9"/>
      <c r="F80" s="9" t="s">
        <v>64</v>
      </c>
      <c r="G80" s="9"/>
      <c r="H80" s="9" t="s">
        <v>69</v>
      </c>
      <c r="I80" s="9"/>
      <c r="J80" s="9" t="s">
        <v>85</v>
      </c>
      <c r="K80" s="9"/>
      <c r="L80" s="9"/>
      <c r="M80" s="9" t="s">
        <v>42</v>
      </c>
      <c r="N80" s="9"/>
      <c r="O80" s="9"/>
      <c r="P80" s="9" t="s">
        <v>43</v>
      </c>
      <c r="Q80" s="9"/>
      <c r="R80" s="9" t="str">
        <f>IF(ISNA(VLOOKUP(Q80, 'Asset Counts by ADS Code'!$A$2:$B$56, 2, FALSE)), "No Assets Affected", VLOOKUP(Q80, 'Asset Counts by ADS Code'!$A$2:$B$56, 2, FALSE))</f>
        <v>No Assets Affected</v>
      </c>
      <c r="S80" s="12" t="s">
        <v>227</v>
      </c>
      <c r="T80" s="14"/>
      <c r="U80" s="14"/>
      <c r="V80" s="10"/>
      <c r="W80" s="10">
        <v>0</v>
      </c>
      <c r="X80" s="11"/>
      <c r="Y80" s="11"/>
      <c r="Z80" s="11"/>
      <c r="AA80" s="11"/>
      <c r="AB80" s="12" t="s">
        <v>32</v>
      </c>
    </row>
    <row r="81" spans="1:28">
      <c r="A81" s="12" t="s">
        <v>35</v>
      </c>
      <c r="B81" s="12" t="s">
        <v>28</v>
      </c>
      <c r="C81" s="13" t="s">
        <v>29</v>
      </c>
      <c r="D81" s="13" t="s">
        <v>29</v>
      </c>
      <c r="E81" s="13" t="s">
        <v>63</v>
      </c>
      <c r="F81" s="13" t="s">
        <v>64</v>
      </c>
      <c r="G81" s="13" t="s">
        <v>90</v>
      </c>
      <c r="H81" s="13" t="s">
        <v>69</v>
      </c>
      <c r="I81" s="13" t="s">
        <v>129</v>
      </c>
      <c r="J81" s="13" t="s">
        <v>85</v>
      </c>
      <c r="K81" s="13"/>
      <c r="L81" s="13" t="s">
        <v>176</v>
      </c>
      <c r="M81" s="13" t="s">
        <v>44</v>
      </c>
      <c r="N81" s="13"/>
      <c r="O81" s="13" t="s">
        <v>177</v>
      </c>
      <c r="P81" s="13" t="s">
        <v>45</v>
      </c>
      <c r="Q81" s="13" t="s">
        <v>228</v>
      </c>
      <c r="R81" s="9" t="str">
        <f>IF(ISNA(VLOOKUP(Q81, 'Asset Counts by ADS Code'!$A$2:$B$56, 2, FALSE)), "No Assets Affected", VLOOKUP(Q81, 'Asset Counts by ADS Code'!$A$2:$B$56, 2, FALSE))</f>
        <v>No Assets Affected</v>
      </c>
      <c r="S81" s="12" t="s">
        <v>229</v>
      </c>
      <c r="T81" s="14"/>
      <c r="U81" s="14"/>
      <c r="V81" s="10"/>
      <c r="W81" s="10">
        <v>0</v>
      </c>
      <c r="X81" s="11"/>
      <c r="Y81" s="11"/>
      <c r="Z81" s="11"/>
      <c r="AA81" s="11"/>
      <c r="AB81" s="12" t="s">
        <v>32</v>
      </c>
    </row>
    <row r="82" spans="1:28">
      <c r="A82" s="12" t="s">
        <v>46</v>
      </c>
      <c r="B82" s="12" t="s">
        <v>34</v>
      </c>
      <c r="C82" s="9"/>
      <c r="D82" s="9" t="s">
        <v>29</v>
      </c>
      <c r="E82" s="9"/>
      <c r="F82" s="9" t="s">
        <v>64</v>
      </c>
      <c r="G82" s="9"/>
      <c r="H82" s="9" t="s">
        <v>69</v>
      </c>
      <c r="I82" s="9"/>
      <c r="J82" s="9" t="s">
        <v>85</v>
      </c>
      <c r="K82" s="9"/>
      <c r="L82" s="9"/>
      <c r="M82" s="9"/>
      <c r="N82" s="9" t="s">
        <v>47</v>
      </c>
      <c r="O82" s="9"/>
      <c r="P82" s="9" t="s">
        <v>47</v>
      </c>
      <c r="Q82" s="9"/>
      <c r="R82" s="9" t="str">
        <f>IF(ISNA(VLOOKUP(Q82, 'Asset Counts by ADS Code'!$A$2:$B$56, 2, FALSE)), "No Assets Affected", VLOOKUP(Q82, 'Asset Counts by ADS Code'!$A$2:$B$56, 2, FALSE))</f>
        <v>No Assets Affected</v>
      </c>
      <c r="S82" s="12" t="s">
        <v>230</v>
      </c>
      <c r="T82" s="14"/>
      <c r="U82" s="14"/>
      <c r="V82" s="10"/>
      <c r="W82" s="10">
        <v>0</v>
      </c>
      <c r="X82" s="11"/>
      <c r="Y82" s="11"/>
      <c r="Z82" s="11"/>
      <c r="AA82" s="11"/>
      <c r="AB82" s="12" t="s">
        <v>32</v>
      </c>
    </row>
    <row r="83" spans="1:28">
      <c r="A83" s="12" t="s">
        <v>33</v>
      </c>
      <c r="B83" s="12" t="s">
        <v>28</v>
      </c>
      <c r="C83" s="13" t="s">
        <v>29</v>
      </c>
      <c r="D83" s="13" t="s">
        <v>29</v>
      </c>
      <c r="E83" s="13" t="s">
        <v>63</v>
      </c>
      <c r="F83" s="13" t="s">
        <v>64</v>
      </c>
      <c r="G83" s="13" t="s">
        <v>90</v>
      </c>
      <c r="H83" s="13" t="s">
        <v>69</v>
      </c>
      <c r="I83" s="13" t="s">
        <v>231</v>
      </c>
      <c r="J83" s="13" t="s">
        <v>232</v>
      </c>
      <c r="K83" s="13"/>
      <c r="L83" s="13"/>
      <c r="M83" s="13"/>
      <c r="N83" s="13"/>
      <c r="O83" s="13" t="s">
        <v>233</v>
      </c>
      <c r="P83" s="13" t="s">
        <v>234</v>
      </c>
      <c r="Q83" s="13" t="s">
        <v>235</v>
      </c>
      <c r="R83" s="9">
        <f>IF(ISNA(VLOOKUP(Q83, 'Asset Counts by ADS Code'!$A$2:$B$56, 2, FALSE)), "No Assets Affected", VLOOKUP(Q83, 'Asset Counts by ADS Code'!$A$2:$B$56, 2, FALSE))</f>
        <v>1</v>
      </c>
      <c r="S83" s="12" t="s">
        <v>236</v>
      </c>
      <c r="T83" s="14"/>
      <c r="U83" s="14"/>
      <c r="V83" s="10"/>
      <c r="W83" s="10">
        <v>0</v>
      </c>
      <c r="X83" s="11"/>
      <c r="Y83" s="11"/>
      <c r="Z83" s="11"/>
      <c r="AA83" s="11"/>
      <c r="AB83" s="12" t="s">
        <v>32</v>
      </c>
    </row>
    <row r="84" spans="1:28">
      <c r="A84" s="12" t="s">
        <v>35</v>
      </c>
      <c r="B84" s="12" t="s">
        <v>34</v>
      </c>
      <c r="C84" s="9"/>
      <c r="D84" s="9" t="s">
        <v>29</v>
      </c>
      <c r="E84" s="9"/>
      <c r="F84" s="9" t="s">
        <v>64</v>
      </c>
      <c r="G84" s="9"/>
      <c r="H84" s="9" t="s">
        <v>69</v>
      </c>
      <c r="I84" s="9"/>
      <c r="J84" s="9" t="s">
        <v>232</v>
      </c>
      <c r="K84" s="9"/>
      <c r="L84" s="9"/>
      <c r="M84" s="9" t="s">
        <v>74</v>
      </c>
      <c r="N84" s="9"/>
      <c r="O84" s="9"/>
      <c r="P84" s="9" t="s">
        <v>75</v>
      </c>
      <c r="Q84" s="9"/>
      <c r="R84" s="9" t="str">
        <f>IF(ISNA(VLOOKUP(Q84, 'Asset Counts by ADS Code'!$A$2:$B$56, 2, FALSE)), "No Assets Affected", VLOOKUP(Q84, 'Asset Counts by ADS Code'!$A$2:$B$56, 2, FALSE))</f>
        <v>No Assets Affected</v>
      </c>
      <c r="S84" s="12" t="s">
        <v>237</v>
      </c>
      <c r="T84" s="14"/>
      <c r="U84" s="14"/>
      <c r="V84" s="14"/>
      <c r="W84" s="14">
        <v>0</v>
      </c>
      <c r="X84" s="11"/>
      <c r="Y84" s="11"/>
      <c r="Z84" s="11"/>
      <c r="AA84" s="11"/>
      <c r="AB84" s="12" t="s">
        <v>32</v>
      </c>
    </row>
    <row r="85" spans="1:28">
      <c r="A85" s="12" t="s">
        <v>35</v>
      </c>
      <c r="B85" s="12" t="s">
        <v>34</v>
      </c>
      <c r="C85" s="13"/>
      <c r="D85" s="13" t="s">
        <v>29</v>
      </c>
      <c r="E85" s="13"/>
      <c r="F85" s="13" t="s">
        <v>64</v>
      </c>
      <c r="G85" s="13"/>
      <c r="H85" s="13" t="s">
        <v>69</v>
      </c>
      <c r="I85" s="13"/>
      <c r="J85" s="13" t="s">
        <v>232</v>
      </c>
      <c r="K85" s="13"/>
      <c r="L85" s="13"/>
      <c r="M85" s="13" t="s">
        <v>54</v>
      </c>
      <c r="N85" s="13"/>
      <c r="O85" s="13"/>
      <c r="P85" s="13" t="s">
        <v>55</v>
      </c>
      <c r="Q85" s="13"/>
      <c r="R85" s="9" t="str">
        <f>IF(ISNA(VLOOKUP(Q85, 'Asset Counts by ADS Code'!$A$2:$B$56, 2, FALSE)), "No Assets Affected", VLOOKUP(Q85, 'Asset Counts by ADS Code'!$A$2:$B$56, 2, FALSE))</f>
        <v>No Assets Affected</v>
      </c>
      <c r="S85" s="12" t="s">
        <v>238</v>
      </c>
      <c r="T85" s="14"/>
      <c r="U85" s="14"/>
      <c r="V85" s="10"/>
      <c r="W85" s="10">
        <v>1</v>
      </c>
      <c r="X85" s="11"/>
      <c r="Y85" s="11"/>
      <c r="Z85" s="11"/>
      <c r="AA85" s="11"/>
      <c r="AB85" s="12" t="s">
        <v>32</v>
      </c>
    </row>
    <row r="86" spans="1:28">
      <c r="A86" s="12" t="s">
        <v>35</v>
      </c>
      <c r="B86" s="12" t="s">
        <v>34</v>
      </c>
      <c r="C86" s="9"/>
      <c r="D86" s="9" t="s">
        <v>29</v>
      </c>
      <c r="E86" s="9"/>
      <c r="F86" s="9" t="s">
        <v>64</v>
      </c>
      <c r="G86" s="9"/>
      <c r="H86" s="9" t="s">
        <v>69</v>
      </c>
      <c r="I86" s="9"/>
      <c r="J86" s="9" t="s">
        <v>232</v>
      </c>
      <c r="K86" s="9"/>
      <c r="L86" s="9"/>
      <c r="M86" s="9" t="s">
        <v>81</v>
      </c>
      <c r="N86" s="9"/>
      <c r="O86" s="9"/>
      <c r="P86" s="9" t="s">
        <v>82</v>
      </c>
      <c r="Q86" s="9"/>
      <c r="R86" s="9" t="str">
        <f>IF(ISNA(VLOOKUP(Q86, 'Asset Counts by ADS Code'!$A$2:$B$56, 2, FALSE)), "No Assets Affected", VLOOKUP(Q86, 'Asset Counts by ADS Code'!$A$2:$B$56, 2, FALSE))</f>
        <v>No Assets Affected</v>
      </c>
      <c r="S86" s="12" t="s">
        <v>239</v>
      </c>
      <c r="T86" s="14"/>
      <c r="U86" s="14"/>
      <c r="V86" s="10"/>
      <c r="W86" s="10">
        <v>0</v>
      </c>
      <c r="X86" s="11"/>
      <c r="Y86" s="11"/>
      <c r="Z86" s="11"/>
      <c r="AA86" s="11"/>
      <c r="AB86" s="12" t="s">
        <v>32</v>
      </c>
    </row>
    <row r="87" spans="1:28">
      <c r="A87" s="12" t="s">
        <v>35</v>
      </c>
      <c r="B87" s="12" t="s">
        <v>34</v>
      </c>
      <c r="C87" s="15"/>
      <c r="D87" s="15" t="s">
        <v>29</v>
      </c>
      <c r="E87" s="15"/>
      <c r="F87" s="15" t="s">
        <v>64</v>
      </c>
      <c r="G87" s="15"/>
      <c r="H87" s="15" t="s">
        <v>69</v>
      </c>
      <c r="I87" s="15"/>
      <c r="J87" s="15" t="s">
        <v>232</v>
      </c>
      <c r="K87" s="15"/>
      <c r="L87" s="15"/>
      <c r="M87" s="15" t="s">
        <v>42</v>
      </c>
      <c r="N87" s="15"/>
      <c r="O87" s="15"/>
      <c r="P87" s="15" t="s">
        <v>43</v>
      </c>
      <c r="Q87" s="15"/>
      <c r="R87" s="9" t="str">
        <f>IF(ISNA(VLOOKUP(Q87, 'Asset Counts by ADS Code'!$A$2:$B$56, 2, FALSE)), "No Assets Affected", VLOOKUP(Q87, 'Asset Counts by ADS Code'!$A$2:$B$56, 2, FALSE))</f>
        <v>No Assets Affected</v>
      </c>
      <c r="S87" s="12" t="s">
        <v>240</v>
      </c>
      <c r="T87" s="14"/>
      <c r="U87" s="14"/>
      <c r="V87" s="10"/>
      <c r="W87" s="10">
        <v>0</v>
      </c>
      <c r="X87" s="11"/>
      <c r="Y87" s="11"/>
      <c r="Z87" s="11"/>
      <c r="AA87" s="11"/>
      <c r="AB87" s="12" t="s">
        <v>32</v>
      </c>
    </row>
  </sheetData>
  <conditionalFormatting sqref="B1:B87">
    <cfRule type="containsText" dxfId="45" priority="18" operator="containsText" text="MODIFICATION">
      <formula>NOT(ISERROR(SEARCH("MODIFICATION",B1)))</formula>
    </cfRule>
    <cfRule type="containsText" dxfId="44" priority="19" operator="containsText" text="NEW">
      <formula>NOT(ISERROR(SEARCH("NEW",B1)))</formula>
    </cfRule>
    <cfRule type="containsText" dxfId="43" priority="20" operator="containsText" text="*REMOVE">
      <formula>NOT(ISERROR(SEARCH("*REMOVE",B1)))</formula>
    </cfRule>
    <cfRule type="containsText" dxfId="42" priority="21" operator="containsText" text="REVIEW">
      <formula>NOT(ISERROR(SEARCH("REVIEW",B1)))</formula>
    </cfRule>
  </conditionalFormatting>
  <conditionalFormatting sqref="C1:C87">
    <cfRule type="expression" dxfId="41" priority="17">
      <formula>OR(AND($C1&lt;&gt;$D1,$D1&lt;&gt;""),($B1="*REMOVE"))</formula>
    </cfRule>
  </conditionalFormatting>
  <conditionalFormatting sqref="D1:D87">
    <cfRule type="expression" dxfId="40" priority="16">
      <formula>$C1&lt;&gt;$D1</formula>
    </cfRule>
  </conditionalFormatting>
  <conditionalFormatting sqref="E1:E87">
    <cfRule type="expression" dxfId="39" priority="15">
      <formula>OR(AND($E1&lt;&gt;$F1,$F1&lt;&gt;""),($B1="*REMOVE"))</formula>
    </cfRule>
  </conditionalFormatting>
  <conditionalFormatting sqref="F1:F87">
    <cfRule type="expression" dxfId="38" priority="14">
      <formula>$E1&lt;&gt;$F1</formula>
    </cfRule>
  </conditionalFormatting>
  <conditionalFormatting sqref="G1:G87">
    <cfRule type="expression" dxfId="37" priority="13">
      <formula>OR(AND($G1&lt;&gt;$H1,$H1&lt;&gt;""),($B1="*REMOVE"))</formula>
    </cfRule>
  </conditionalFormatting>
  <conditionalFormatting sqref="H1:H87">
    <cfRule type="expression" dxfId="36" priority="12">
      <formula>$G1&lt;&gt;$H1</formula>
    </cfRule>
  </conditionalFormatting>
  <conditionalFormatting sqref="I1:I87">
    <cfRule type="expression" dxfId="35" priority="11">
      <formula>OR(AND($I1&lt;&gt;$J1,$J1&lt;&gt;""),($B1="*REMOVE"))</formula>
    </cfRule>
  </conditionalFormatting>
  <conditionalFormatting sqref="J1:J87">
    <cfRule type="expression" dxfId="34" priority="10">
      <formula>$I1&lt;&gt;$J1</formula>
    </cfRule>
  </conditionalFormatting>
  <conditionalFormatting sqref="K1:K87">
    <cfRule type="expression" dxfId="33" priority="2">
      <formula>$S1&lt;&gt;""</formula>
    </cfRule>
    <cfRule type="expression" dxfId="32" priority="3">
      <formula>($B1="*REMOVE")</formula>
    </cfRule>
  </conditionalFormatting>
  <conditionalFormatting sqref="L1:L87">
    <cfRule type="expression" dxfId="31" priority="9">
      <formula>OR(AND($L1&lt;&gt;$M1,$M1&lt;&gt;""),($B1="*REMOVE"))</formula>
    </cfRule>
  </conditionalFormatting>
  <conditionalFormatting sqref="M1:M87">
    <cfRule type="expression" dxfId="30" priority="8">
      <formula>$L1&lt;&gt;$M1</formula>
    </cfRule>
  </conditionalFormatting>
  <conditionalFormatting sqref="N1:N87">
    <cfRule type="expression" dxfId="29" priority="4">
      <formula>$N1&lt;&gt;""</formula>
    </cfRule>
  </conditionalFormatting>
  <conditionalFormatting sqref="O1:O87">
    <cfRule type="expression" dxfId="28" priority="7">
      <formula>OR(AND($O1&lt;&gt;$P1,$P1&lt;&gt;""),($B1="*REMOVE"))</formula>
    </cfRule>
  </conditionalFormatting>
  <conditionalFormatting sqref="P1:P87">
    <cfRule type="expression" dxfId="27" priority="1">
      <formula>AND($W1&lt;&gt;"CONFLICT",$W1&gt;0)</formula>
    </cfRule>
    <cfRule type="expression" dxfId="26" priority="6">
      <formula>$O1&lt;&gt;$P1</formula>
    </cfRule>
  </conditionalFormatting>
  <conditionalFormatting sqref="Q1:Q87">
    <cfRule type="expression" dxfId="25" priority="5">
      <formula>OR(AND($Q1&lt;&gt;$S1,$S1&lt;&gt;""),($B1="*REMOVE"))</formula>
    </cfRule>
  </conditionalFormatting>
  <conditionalFormatting sqref="S1:S87">
    <cfRule type="expression" dxfId="24" priority="22">
      <formula>$Q1&lt;&gt;$S1</formula>
    </cfRule>
    <cfRule type="duplicateValues" dxfId="23" priority="2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0554F-277D-4681-9222-01E62AF3C9B9}">
  <dimension ref="A1:AB87"/>
  <sheetViews>
    <sheetView workbookViewId="0">
      <selection activeCell="G27" sqref="G27"/>
    </sheetView>
  </sheetViews>
  <sheetFormatPr defaultRowHeight="15"/>
  <cols>
    <col min="1" max="1" width="22.85546875" bestFit="1" customWidth="1"/>
    <col min="2" max="2" width="14.5703125" bestFit="1" customWidth="1"/>
    <col min="3" max="4" width="8.5703125" bestFit="1" customWidth="1"/>
    <col min="5" max="5" width="8" bestFit="1" customWidth="1"/>
    <col min="6" max="6" width="42.140625" bestFit="1" customWidth="1"/>
    <col min="7" max="7" width="11.85546875" bestFit="1" customWidth="1"/>
    <col min="8" max="8" width="12.85546875" bestFit="1" customWidth="1"/>
    <col min="9" max="9" width="49.140625" bestFit="1" customWidth="1"/>
    <col min="10" max="10" width="31.5703125" bestFit="1" customWidth="1"/>
    <col min="11" max="12" width="19.85546875" bestFit="1" customWidth="1"/>
    <col min="13" max="13" width="25" bestFit="1" customWidth="1"/>
    <col min="14" max="14" width="8.140625" bestFit="1" customWidth="1"/>
    <col min="15" max="16" width="8.5703125" bestFit="1" customWidth="1"/>
    <col min="17" max="17" width="20.42578125" bestFit="1" customWidth="1"/>
    <col min="18" max="18" width="18.140625" bestFit="1" customWidth="1"/>
    <col min="19" max="19" width="22.5703125" bestFit="1" customWidth="1"/>
    <col min="20" max="20" width="8.7109375" bestFit="1" customWidth="1"/>
    <col min="21" max="21" width="6.7109375" bestFit="1" customWidth="1"/>
    <col min="22" max="22" width="9" bestFit="1" customWidth="1"/>
    <col min="23" max="23" width="8.5703125" bestFit="1" customWidth="1"/>
    <col min="24" max="24" width="23.7109375" bestFit="1" customWidth="1"/>
    <col min="25" max="25" width="15.28515625" bestFit="1" customWidth="1"/>
    <col min="26" max="26" width="5.5703125" bestFit="1" customWidth="1"/>
    <col min="27" max="27" width="8.7109375" bestFit="1" customWidth="1"/>
    <col min="28" max="28" width="155.5703125" bestFit="1" customWidth="1"/>
  </cols>
  <sheetData>
    <row r="1" spans="1:28" ht="45">
      <c r="A1" s="1" t="s">
        <v>0</v>
      </c>
      <c r="B1" s="1" t="s">
        <v>1</v>
      </c>
      <c r="C1" s="2" t="s">
        <v>2</v>
      </c>
      <c r="D1" s="3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  <c r="Q1" s="2" t="s">
        <v>16</v>
      </c>
      <c r="R1" s="20" t="s">
        <v>1084</v>
      </c>
      <c r="S1" s="1" t="s">
        <v>17</v>
      </c>
      <c r="T1" s="4" t="s">
        <v>18</v>
      </c>
      <c r="U1" s="4" t="s">
        <v>19</v>
      </c>
      <c r="V1" s="5" t="s">
        <v>20</v>
      </c>
      <c r="W1" s="6" t="s">
        <v>21</v>
      </c>
      <c r="X1" s="7" t="s">
        <v>22</v>
      </c>
      <c r="Y1" s="7" t="s">
        <v>23</v>
      </c>
      <c r="Z1" s="7" t="s">
        <v>24</v>
      </c>
      <c r="AA1" s="7" t="s">
        <v>25</v>
      </c>
      <c r="AB1" s="1" t="s">
        <v>26</v>
      </c>
    </row>
    <row r="2" spans="1:28">
      <c r="A2" s="12" t="s">
        <v>27</v>
      </c>
      <c r="B2" s="8" t="s">
        <v>28</v>
      </c>
      <c r="C2" s="9" t="s">
        <v>29</v>
      </c>
      <c r="D2" s="9" t="s">
        <v>29</v>
      </c>
      <c r="E2" s="9" t="s">
        <v>63</v>
      </c>
      <c r="F2" s="9" t="s">
        <v>64</v>
      </c>
      <c r="G2" s="9"/>
      <c r="H2" s="9"/>
      <c r="I2" s="9"/>
      <c r="J2" s="9"/>
      <c r="K2" s="9"/>
      <c r="L2" s="9"/>
      <c r="M2" s="9"/>
      <c r="N2" s="9"/>
      <c r="O2" s="9" t="s">
        <v>65</v>
      </c>
      <c r="P2" s="9" t="s">
        <v>65</v>
      </c>
      <c r="Q2" s="9" t="s">
        <v>66</v>
      </c>
      <c r="R2" s="9" t="str">
        <f>IF(ISNA(VLOOKUP(Q2, '[1]Asset Counts by ADS Code'!$A$2:$B$56, 2, FALSE)), "No Assets Affected", VLOOKUP(Q2, '[1]Asset Counts by ADS Code'!$A$2:$B$56, 2, FALSE))</f>
        <v>No Assets Affected</v>
      </c>
      <c r="S2" s="8" t="s">
        <v>66</v>
      </c>
      <c r="T2" s="14"/>
      <c r="U2" s="14"/>
      <c r="V2" s="14"/>
      <c r="W2" s="10">
        <v>0</v>
      </c>
      <c r="X2" s="11"/>
      <c r="Y2" s="11"/>
      <c r="Z2" s="11">
        <v>2017</v>
      </c>
      <c r="AA2" s="11"/>
      <c r="AB2" s="12" t="s">
        <v>67</v>
      </c>
    </row>
    <row r="3" spans="1:28">
      <c r="A3" s="12" t="s">
        <v>30</v>
      </c>
      <c r="B3" s="8" t="s">
        <v>28</v>
      </c>
      <c r="C3" s="13" t="s">
        <v>29</v>
      </c>
      <c r="D3" s="13" t="s">
        <v>29</v>
      </c>
      <c r="E3" s="13" t="s">
        <v>63</v>
      </c>
      <c r="F3" s="13" t="s">
        <v>64</v>
      </c>
      <c r="G3" s="13" t="s">
        <v>68</v>
      </c>
      <c r="H3" s="13" t="s">
        <v>69</v>
      </c>
      <c r="I3" s="13"/>
      <c r="J3" s="13"/>
      <c r="K3" s="13"/>
      <c r="L3" s="13"/>
      <c r="M3" s="13"/>
      <c r="N3" s="13"/>
      <c r="O3" s="13" t="s">
        <v>31</v>
      </c>
      <c r="P3" s="13" t="s">
        <v>31</v>
      </c>
      <c r="Q3" s="13" t="s">
        <v>70</v>
      </c>
      <c r="R3" s="9" t="str">
        <f>IF(ISNA(VLOOKUP(Q3, '[1]Asset Counts by ADS Code'!$A$2:$B$56, 2, FALSE)), "No Assets Affected", VLOOKUP(Q3, '[1]Asset Counts by ADS Code'!$A$2:$B$56, 2, FALSE))</f>
        <v>No Assets Affected</v>
      </c>
      <c r="S3" s="8" t="s">
        <v>70</v>
      </c>
      <c r="T3" s="14"/>
      <c r="U3" s="14"/>
      <c r="V3" s="14"/>
      <c r="W3" s="10">
        <v>0</v>
      </c>
      <c r="X3" s="11" t="s">
        <v>241</v>
      </c>
      <c r="Y3" s="11" t="s">
        <v>242</v>
      </c>
      <c r="Z3" s="11"/>
      <c r="AA3" s="11"/>
      <c r="AB3" s="12" t="s">
        <v>32</v>
      </c>
    </row>
    <row r="4" spans="1:28">
      <c r="A4" s="12" t="s">
        <v>33</v>
      </c>
      <c r="B4" s="8" t="s">
        <v>34</v>
      </c>
      <c r="C4" s="9"/>
      <c r="D4" s="9" t="s">
        <v>29</v>
      </c>
      <c r="E4" s="9"/>
      <c r="F4" s="9" t="s">
        <v>64</v>
      </c>
      <c r="G4" s="9"/>
      <c r="H4" s="9" t="s">
        <v>69</v>
      </c>
      <c r="I4" s="9"/>
      <c r="J4" s="9" t="s">
        <v>71</v>
      </c>
      <c r="K4" s="9"/>
      <c r="L4" s="9"/>
      <c r="M4" s="9"/>
      <c r="N4" s="9"/>
      <c r="O4" s="9"/>
      <c r="P4" s="9" t="s">
        <v>72</v>
      </c>
      <c r="Q4" s="9"/>
      <c r="R4" s="9" t="str">
        <f>IF(ISNA(VLOOKUP(Q4, '[1]Asset Counts by ADS Code'!$A$2:$B$56, 2, FALSE)), "No Assets Affected", VLOOKUP(Q4, '[1]Asset Counts by ADS Code'!$A$2:$B$56, 2, FALSE))</f>
        <v>No Assets Affected</v>
      </c>
      <c r="S4" s="8" t="s">
        <v>73</v>
      </c>
      <c r="T4" s="14"/>
      <c r="U4" s="14"/>
      <c r="V4" s="14"/>
      <c r="W4" s="10">
        <v>0</v>
      </c>
      <c r="X4" s="11"/>
      <c r="Y4" s="11"/>
      <c r="Z4" s="11"/>
      <c r="AA4" s="11"/>
      <c r="AB4" s="12" t="s">
        <v>32</v>
      </c>
    </row>
    <row r="5" spans="1:28">
      <c r="A5" s="12" t="s">
        <v>35</v>
      </c>
      <c r="B5" s="12" t="s">
        <v>34</v>
      </c>
      <c r="C5" s="13"/>
      <c r="D5" s="13" t="s">
        <v>29</v>
      </c>
      <c r="E5" s="13"/>
      <c r="F5" s="13" t="s">
        <v>64</v>
      </c>
      <c r="G5" s="13"/>
      <c r="H5" s="13" t="s">
        <v>69</v>
      </c>
      <c r="I5" s="13"/>
      <c r="J5" s="13" t="s">
        <v>71</v>
      </c>
      <c r="K5" s="13"/>
      <c r="L5" s="13"/>
      <c r="M5" s="13" t="s">
        <v>74</v>
      </c>
      <c r="N5" s="13"/>
      <c r="O5" s="13"/>
      <c r="P5" s="13" t="s">
        <v>75</v>
      </c>
      <c r="Q5" s="13"/>
      <c r="R5" s="9" t="str">
        <f>IF(ISNA(VLOOKUP(Q5, '[1]Asset Counts by ADS Code'!$A$2:$B$56, 2, FALSE)), "No Assets Affected", VLOOKUP(Q5, '[1]Asset Counts by ADS Code'!$A$2:$B$56, 2, FALSE))</f>
        <v>No Assets Affected</v>
      </c>
      <c r="S5" s="12" t="s">
        <v>76</v>
      </c>
      <c r="T5" s="14"/>
      <c r="U5" s="14"/>
      <c r="V5" s="14"/>
      <c r="W5" s="14">
        <v>0</v>
      </c>
      <c r="X5" s="11"/>
      <c r="Y5" s="11"/>
      <c r="Z5" s="11"/>
      <c r="AA5" s="11"/>
      <c r="AB5" s="12" t="s">
        <v>32</v>
      </c>
    </row>
    <row r="6" spans="1:28">
      <c r="A6" s="12" t="s">
        <v>35</v>
      </c>
      <c r="B6" s="8" t="s">
        <v>34</v>
      </c>
      <c r="C6" s="9"/>
      <c r="D6" s="9" t="s">
        <v>29</v>
      </c>
      <c r="E6" s="9"/>
      <c r="F6" s="9" t="s">
        <v>64</v>
      </c>
      <c r="G6" s="9"/>
      <c r="H6" s="9" t="s">
        <v>69</v>
      </c>
      <c r="I6" s="9"/>
      <c r="J6" s="9" t="s">
        <v>71</v>
      </c>
      <c r="K6" s="9"/>
      <c r="L6" s="9"/>
      <c r="M6" s="9" t="s">
        <v>38</v>
      </c>
      <c r="N6" s="9"/>
      <c r="O6" s="9"/>
      <c r="P6" s="9" t="s">
        <v>39</v>
      </c>
      <c r="Q6" s="9"/>
      <c r="R6" s="9" t="str">
        <f>IF(ISNA(VLOOKUP(Q6, '[1]Asset Counts by ADS Code'!$A$2:$B$56, 2, FALSE)), "No Assets Affected", VLOOKUP(Q6, '[1]Asset Counts by ADS Code'!$A$2:$B$56, 2, FALSE))</f>
        <v>No Assets Affected</v>
      </c>
      <c r="S6" s="8" t="s">
        <v>77</v>
      </c>
      <c r="T6" s="14"/>
      <c r="U6" s="14"/>
      <c r="V6" s="14"/>
      <c r="W6" s="10">
        <v>0</v>
      </c>
      <c r="X6" s="11"/>
      <c r="Y6" s="11"/>
      <c r="Z6" s="11"/>
      <c r="AA6" s="11"/>
      <c r="AB6" s="12" t="s">
        <v>32</v>
      </c>
    </row>
    <row r="7" spans="1:28">
      <c r="A7" s="12" t="s">
        <v>35</v>
      </c>
      <c r="B7" s="8" t="s">
        <v>34</v>
      </c>
      <c r="C7" s="13"/>
      <c r="D7" s="13" t="s">
        <v>29</v>
      </c>
      <c r="E7" s="13"/>
      <c r="F7" s="13" t="s">
        <v>64</v>
      </c>
      <c r="G7" s="13"/>
      <c r="H7" s="13" t="s">
        <v>69</v>
      </c>
      <c r="I7" s="13"/>
      <c r="J7" s="13" t="s">
        <v>71</v>
      </c>
      <c r="K7" s="13"/>
      <c r="L7" s="13"/>
      <c r="M7" s="13" t="s">
        <v>78</v>
      </c>
      <c r="N7" s="13"/>
      <c r="O7" s="13"/>
      <c r="P7" s="13" t="s">
        <v>79</v>
      </c>
      <c r="Q7" s="13"/>
      <c r="R7" s="9" t="str">
        <f>IF(ISNA(VLOOKUP(Q7, '[1]Asset Counts by ADS Code'!$A$2:$B$56, 2, FALSE)), "No Assets Affected", VLOOKUP(Q7, '[1]Asset Counts by ADS Code'!$A$2:$B$56, 2, FALSE))</f>
        <v>No Assets Affected</v>
      </c>
      <c r="S7" s="8" t="s">
        <v>80</v>
      </c>
      <c r="T7" s="14"/>
      <c r="U7" s="14"/>
      <c r="V7" s="14"/>
      <c r="W7" s="10">
        <v>0</v>
      </c>
      <c r="X7" s="11"/>
      <c r="Y7" s="11"/>
      <c r="Z7" s="11"/>
      <c r="AA7" s="11"/>
      <c r="AB7" s="12" t="s">
        <v>32</v>
      </c>
    </row>
    <row r="8" spans="1:28">
      <c r="A8" s="12" t="s">
        <v>35</v>
      </c>
      <c r="B8" s="8" t="s">
        <v>34</v>
      </c>
      <c r="C8" s="9"/>
      <c r="D8" s="9" t="s">
        <v>29</v>
      </c>
      <c r="E8" s="9"/>
      <c r="F8" s="9" t="s">
        <v>64</v>
      </c>
      <c r="G8" s="9"/>
      <c r="H8" s="9" t="s">
        <v>69</v>
      </c>
      <c r="I8" s="9"/>
      <c r="J8" s="9" t="s">
        <v>71</v>
      </c>
      <c r="K8" s="9"/>
      <c r="L8" s="9"/>
      <c r="M8" s="9" t="s">
        <v>81</v>
      </c>
      <c r="N8" s="9"/>
      <c r="O8" s="9"/>
      <c r="P8" s="9" t="s">
        <v>82</v>
      </c>
      <c r="Q8" s="9"/>
      <c r="R8" s="9" t="str">
        <f>IF(ISNA(VLOOKUP(Q8, '[1]Asset Counts by ADS Code'!$A$2:$B$56, 2, FALSE)), "No Assets Affected", VLOOKUP(Q8, '[1]Asset Counts by ADS Code'!$A$2:$B$56, 2, FALSE))</f>
        <v>No Assets Affected</v>
      </c>
      <c r="S8" s="8" t="s">
        <v>83</v>
      </c>
      <c r="T8" s="14"/>
      <c r="U8" s="14"/>
      <c r="V8" s="14"/>
      <c r="W8" s="10">
        <v>0</v>
      </c>
      <c r="X8" s="11"/>
      <c r="Y8" s="11"/>
      <c r="Z8" s="11"/>
      <c r="AA8" s="11"/>
      <c r="AB8" s="12" t="s">
        <v>32</v>
      </c>
    </row>
    <row r="9" spans="1:28">
      <c r="A9" s="12" t="s">
        <v>35</v>
      </c>
      <c r="B9" s="8" t="s">
        <v>34</v>
      </c>
      <c r="C9" s="13"/>
      <c r="D9" s="13" t="s">
        <v>29</v>
      </c>
      <c r="E9" s="13"/>
      <c r="F9" s="13" t="s">
        <v>64</v>
      </c>
      <c r="G9" s="13"/>
      <c r="H9" s="13" t="s">
        <v>69</v>
      </c>
      <c r="I9" s="13"/>
      <c r="J9" s="13" t="s">
        <v>71</v>
      </c>
      <c r="K9" s="13"/>
      <c r="L9" s="13"/>
      <c r="M9" s="13" t="s">
        <v>42</v>
      </c>
      <c r="N9" s="13"/>
      <c r="O9" s="13"/>
      <c r="P9" s="13" t="s">
        <v>43</v>
      </c>
      <c r="Q9" s="13"/>
      <c r="R9" s="9" t="str">
        <f>IF(ISNA(VLOOKUP(Q9, '[1]Asset Counts by ADS Code'!$A$2:$B$56, 2, FALSE)), "No Assets Affected", VLOOKUP(Q9, '[1]Asset Counts by ADS Code'!$A$2:$B$56, 2, FALSE))</f>
        <v>No Assets Affected</v>
      </c>
      <c r="S9" s="8" t="s">
        <v>84</v>
      </c>
      <c r="T9" s="14"/>
      <c r="U9" s="14"/>
      <c r="V9" s="14"/>
      <c r="W9" s="10">
        <v>0</v>
      </c>
      <c r="X9" s="11"/>
      <c r="Y9" s="11"/>
      <c r="Z9" s="11"/>
      <c r="AA9" s="11"/>
      <c r="AB9" s="12" t="s">
        <v>32</v>
      </c>
    </row>
    <row r="10" spans="1:28">
      <c r="A10" s="12" t="s">
        <v>35</v>
      </c>
      <c r="B10" s="8" t="s">
        <v>34</v>
      </c>
      <c r="C10" s="9"/>
      <c r="D10" s="9" t="s">
        <v>29</v>
      </c>
      <c r="E10" s="9"/>
      <c r="F10" s="9" t="s">
        <v>64</v>
      </c>
      <c r="G10" s="9"/>
      <c r="H10" s="9" t="s">
        <v>69</v>
      </c>
      <c r="I10" s="9"/>
      <c r="J10" s="9" t="s">
        <v>71</v>
      </c>
      <c r="K10" s="9"/>
      <c r="L10" s="9"/>
      <c r="M10" s="9" t="s">
        <v>85</v>
      </c>
      <c r="N10" s="9"/>
      <c r="O10" s="9"/>
      <c r="P10" s="9" t="s">
        <v>86</v>
      </c>
      <c r="Q10" s="9"/>
      <c r="R10" s="9" t="str">
        <f>IF(ISNA(VLOOKUP(Q10, '[1]Asset Counts by ADS Code'!$A$2:$B$56, 2, FALSE)), "No Assets Affected", VLOOKUP(Q10, '[1]Asset Counts by ADS Code'!$A$2:$B$56, 2, FALSE))</f>
        <v>No Assets Affected</v>
      </c>
      <c r="S10" s="8" t="s">
        <v>87</v>
      </c>
      <c r="T10" s="14"/>
      <c r="U10" s="14"/>
      <c r="V10" s="14"/>
      <c r="W10" s="10">
        <v>0</v>
      </c>
      <c r="X10" s="11"/>
      <c r="Y10" s="11"/>
      <c r="Z10" s="11"/>
      <c r="AA10" s="11"/>
      <c r="AB10" s="12" t="s">
        <v>32</v>
      </c>
    </row>
    <row r="11" spans="1:28">
      <c r="A11" s="12" t="s">
        <v>46</v>
      </c>
      <c r="B11" s="8" t="s">
        <v>34</v>
      </c>
      <c r="C11" s="13"/>
      <c r="D11" s="13" t="s">
        <v>29</v>
      </c>
      <c r="E11" s="13"/>
      <c r="F11" s="13" t="s">
        <v>64</v>
      </c>
      <c r="G11" s="13"/>
      <c r="H11" s="13" t="s">
        <v>69</v>
      </c>
      <c r="I11" s="13"/>
      <c r="J11" s="13" t="s">
        <v>71</v>
      </c>
      <c r="K11" s="13"/>
      <c r="L11" s="13"/>
      <c r="M11" s="13"/>
      <c r="N11" s="13" t="s">
        <v>47</v>
      </c>
      <c r="O11" s="13"/>
      <c r="P11" s="13" t="s">
        <v>47</v>
      </c>
      <c r="Q11" s="13"/>
      <c r="R11" s="9" t="str">
        <f>IF(ISNA(VLOOKUP(Q11, '[1]Asset Counts by ADS Code'!$A$2:$B$56, 2, FALSE)), "No Assets Affected", VLOOKUP(Q11, '[1]Asset Counts by ADS Code'!$A$2:$B$56, 2, FALSE))</f>
        <v>No Assets Affected</v>
      </c>
      <c r="S11" s="8" t="s">
        <v>88</v>
      </c>
      <c r="T11" s="14"/>
      <c r="U11" s="14"/>
      <c r="V11" s="14"/>
      <c r="W11" s="10">
        <v>0</v>
      </c>
      <c r="X11" s="11"/>
      <c r="Y11" s="11"/>
      <c r="Z11" s="11"/>
      <c r="AA11" s="11"/>
      <c r="AB11" s="12" t="s">
        <v>32</v>
      </c>
    </row>
    <row r="12" spans="1:28">
      <c r="A12" s="12" t="s">
        <v>46</v>
      </c>
      <c r="B12" s="8" t="s">
        <v>34</v>
      </c>
      <c r="C12" s="9"/>
      <c r="D12" s="9" t="s">
        <v>29</v>
      </c>
      <c r="E12" s="9"/>
      <c r="F12" s="9" t="s">
        <v>64</v>
      </c>
      <c r="G12" s="9"/>
      <c r="H12" s="9" t="s">
        <v>69</v>
      </c>
      <c r="I12" s="9"/>
      <c r="J12" s="9" t="s">
        <v>71</v>
      </c>
      <c r="K12" s="9"/>
      <c r="L12" s="9"/>
      <c r="M12" s="9"/>
      <c r="N12" s="9" t="s">
        <v>50</v>
      </c>
      <c r="O12" s="9"/>
      <c r="P12" s="9" t="s">
        <v>51</v>
      </c>
      <c r="Q12" s="9"/>
      <c r="R12" s="9" t="str">
        <f>IF(ISNA(VLOOKUP(Q12, '[1]Asset Counts by ADS Code'!$A$2:$B$56, 2, FALSE)), "No Assets Affected", VLOOKUP(Q12, '[1]Asset Counts by ADS Code'!$A$2:$B$56, 2, FALSE))</f>
        <v>No Assets Affected</v>
      </c>
      <c r="S12" s="8" t="s">
        <v>89</v>
      </c>
      <c r="T12" s="14"/>
      <c r="U12" s="14"/>
      <c r="V12" s="14"/>
      <c r="W12" s="10">
        <v>0</v>
      </c>
      <c r="X12" s="11"/>
      <c r="Y12" s="11"/>
      <c r="Z12" s="11"/>
      <c r="AA12" s="11"/>
      <c r="AB12" s="12" t="s">
        <v>32</v>
      </c>
    </row>
    <row r="13" spans="1:28">
      <c r="A13" s="12" t="s">
        <v>33</v>
      </c>
      <c r="B13" s="8" t="s">
        <v>28</v>
      </c>
      <c r="C13" s="13" t="s">
        <v>29</v>
      </c>
      <c r="D13" s="13" t="s">
        <v>29</v>
      </c>
      <c r="E13" s="13" t="s">
        <v>63</v>
      </c>
      <c r="F13" s="13" t="s">
        <v>64</v>
      </c>
      <c r="G13" s="13" t="s">
        <v>90</v>
      </c>
      <c r="H13" s="13" t="s">
        <v>69</v>
      </c>
      <c r="I13" s="13" t="s">
        <v>91</v>
      </c>
      <c r="J13" s="13" t="s">
        <v>91</v>
      </c>
      <c r="K13" s="13"/>
      <c r="L13" s="13"/>
      <c r="M13" s="13"/>
      <c r="N13" s="13"/>
      <c r="O13" s="13" t="s">
        <v>92</v>
      </c>
      <c r="P13" s="13" t="s">
        <v>92</v>
      </c>
      <c r="Q13" s="13" t="s">
        <v>93</v>
      </c>
      <c r="R13" s="9">
        <f>IF(ISNA(VLOOKUP(Q13, '[1]Asset Counts by ADS Code'!$A$2:$B$56, 2, FALSE)), "No Assets Affected", VLOOKUP(Q13, '[1]Asset Counts by ADS Code'!$A$2:$B$56, 2, FALSE))</f>
        <v>41</v>
      </c>
      <c r="S13" s="8" t="s">
        <v>94</v>
      </c>
      <c r="T13" s="14"/>
      <c r="U13" s="14"/>
      <c r="V13" s="14"/>
      <c r="W13" s="10">
        <v>0</v>
      </c>
      <c r="X13" s="11"/>
      <c r="Y13" s="11"/>
      <c r="Z13" s="11"/>
      <c r="AA13" s="11"/>
      <c r="AB13" s="12" t="s">
        <v>32</v>
      </c>
    </row>
    <row r="14" spans="1:28">
      <c r="A14" s="12" t="s">
        <v>35</v>
      </c>
      <c r="B14" s="8" t="s">
        <v>28</v>
      </c>
      <c r="C14" s="9" t="s">
        <v>29</v>
      </c>
      <c r="D14" s="9" t="s">
        <v>29</v>
      </c>
      <c r="E14" s="9" t="s">
        <v>63</v>
      </c>
      <c r="F14" s="9" t="s">
        <v>64</v>
      </c>
      <c r="G14" s="9" t="s">
        <v>90</v>
      </c>
      <c r="H14" s="9" t="s">
        <v>69</v>
      </c>
      <c r="I14" s="9" t="s">
        <v>91</v>
      </c>
      <c r="J14" s="9" t="s">
        <v>91</v>
      </c>
      <c r="K14" s="9"/>
      <c r="L14" s="9" t="s">
        <v>74</v>
      </c>
      <c r="M14" s="9" t="s">
        <v>74</v>
      </c>
      <c r="N14" s="9"/>
      <c r="O14" s="9" t="s">
        <v>75</v>
      </c>
      <c r="P14" s="9" t="s">
        <v>75</v>
      </c>
      <c r="Q14" s="9" t="s">
        <v>95</v>
      </c>
      <c r="R14" s="9" t="str">
        <f>IF(ISNA(VLOOKUP(Q14, '[1]Asset Counts by ADS Code'!$A$2:$B$56, 2, FALSE)), "No Assets Affected", VLOOKUP(Q14, '[1]Asset Counts by ADS Code'!$A$2:$B$56, 2, FALSE))</f>
        <v>No Assets Affected</v>
      </c>
      <c r="S14" s="8" t="s">
        <v>96</v>
      </c>
      <c r="T14" s="14"/>
      <c r="U14" s="14"/>
      <c r="V14" s="14"/>
      <c r="W14" s="10">
        <v>0</v>
      </c>
      <c r="X14" s="11"/>
      <c r="Y14" s="11"/>
      <c r="Z14" s="11"/>
      <c r="AA14" s="11"/>
      <c r="AB14" s="12" t="s">
        <v>32</v>
      </c>
    </row>
    <row r="15" spans="1:28">
      <c r="A15" s="12" t="s">
        <v>35</v>
      </c>
      <c r="B15" s="8" t="s">
        <v>28</v>
      </c>
      <c r="C15" s="13" t="s">
        <v>29</v>
      </c>
      <c r="D15" s="13" t="s">
        <v>29</v>
      </c>
      <c r="E15" s="13" t="s">
        <v>63</v>
      </c>
      <c r="F15" s="13" t="s">
        <v>64</v>
      </c>
      <c r="G15" s="13" t="s">
        <v>90</v>
      </c>
      <c r="H15" s="13" t="s">
        <v>69</v>
      </c>
      <c r="I15" s="13" t="s">
        <v>91</v>
      </c>
      <c r="J15" s="13" t="s">
        <v>91</v>
      </c>
      <c r="K15" s="13" t="s">
        <v>52</v>
      </c>
      <c r="L15" s="13"/>
      <c r="M15" s="13" t="s">
        <v>38</v>
      </c>
      <c r="N15" s="13"/>
      <c r="O15" s="13" t="s">
        <v>53</v>
      </c>
      <c r="P15" s="13" t="s">
        <v>39</v>
      </c>
      <c r="Q15" s="13" t="s">
        <v>97</v>
      </c>
      <c r="R15" s="9">
        <f>IF(ISNA(VLOOKUP(Q15, '[1]Asset Counts by ADS Code'!$A$2:$B$56, 2, FALSE)), "No Assets Affected", VLOOKUP(Q15, '[1]Asset Counts by ADS Code'!$A$2:$B$56, 2, FALSE))</f>
        <v>5</v>
      </c>
      <c r="S15" s="8" t="s">
        <v>98</v>
      </c>
      <c r="T15" s="14"/>
      <c r="U15" s="14"/>
      <c r="V15" s="14"/>
      <c r="W15" s="10">
        <v>0</v>
      </c>
      <c r="X15" s="11"/>
      <c r="Y15" s="11"/>
      <c r="Z15" s="11"/>
      <c r="AA15" s="11"/>
      <c r="AB15" s="12" t="s">
        <v>32</v>
      </c>
    </row>
    <row r="16" spans="1:28">
      <c r="A16" s="12" t="s">
        <v>35</v>
      </c>
      <c r="B16" s="8" t="s">
        <v>34</v>
      </c>
      <c r="C16" s="9"/>
      <c r="D16" s="9" t="s">
        <v>29</v>
      </c>
      <c r="E16" s="9"/>
      <c r="F16" s="9" t="s">
        <v>64</v>
      </c>
      <c r="G16" s="9"/>
      <c r="H16" s="9" t="s">
        <v>69</v>
      </c>
      <c r="I16" s="9"/>
      <c r="J16" s="9" t="s">
        <v>91</v>
      </c>
      <c r="K16" s="9"/>
      <c r="L16" s="9"/>
      <c r="M16" s="9" t="s">
        <v>54</v>
      </c>
      <c r="N16" s="9"/>
      <c r="O16" s="9"/>
      <c r="P16" s="9" t="s">
        <v>55</v>
      </c>
      <c r="Q16" s="9"/>
      <c r="R16" s="9" t="str">
        <f>IF(ISNA(VLOOKUP(Q16, '[1]Asset Counts by ADS Code'!$A$2:$B$56, 2, FALSE)), "No Assets Affected", VLOOKUP(Q16, '[1]Asset Counts by ADS Code'!$A$2:$B$56, 2, FALSE))</f>
        <v>No Assets Affected</v>
      </c>
      <c r="S16" s="8" t="s">
        <v>99</v>
      </c>
      <c r="T16" s="14"/>
      <c r="U16" s="14"/>
      <c r="V16" s="14"/>
      <c r="W16" s="10">
        <v>1</v>
      </c>
      <c r="X16" s="11"/>
      <c r="Y16" s="11"/>
      <c r="Z16" s="11"/>
      <c r="AA16" s="11"/>
      <c r="AB16" s="12" t="s">
        <v>32</v>
      </c>
    </row>
    <row r="17" spans="1:28">
      <c r="A17" s="12" t="s">
        <v>35</v>
      </c>
      <c r="B17" s="8" t="s">
        <v>28</v>
      </c>
      <c r="C17" s="13" t="s">
        <v>29</v>
      </c>
      <c r="D17" s="13" t="s">
        <v>29</v>
      </c>
      <c r="E17" s="13" t="s">
        <v>63</v>
      </c>
      <c r="F17" s="13" t="s">
        <v>64</v>
      </c>
      <c r="G17" s="13" t="s">
        <v>90</v>
      </c>
      <c r="H17" s="13" t="s">
        <v>69</v>
      </c>
      <c r="I17" s="13" t="s">
        <v>100</v>
      </c>
      <c r="J17" s="13" t="s">
        <v>91</v>
      </c>
      <c r="K17" s="13"/>
      <c r="L17" s="13"/>
      <c r="M17" s="13" t="s">
        <v>100</v>
      </c>
      <c r="N17" s="13"/>
      <c r="O17" s="13" t="s">
        <v>101</v>
      </c>
      <c r="P17" s="13" t="s">
        <v>101</v>
      </c>
      <c r="Q17" s="13" t="s">
        <v>102</v>
      </c>
      <c r="R17" s="9">
        <f>IF(ISNA(VLOOKUP(Q17, '[1]Asset Counts by ADS Code'!$A$2:$B$56, 2, FALSE)), "No Assets Affected", VLOOKUP(Q17, '[1]Asset Counts by ADS Code'!$A$2:$B$56, 2, FALSE))</f>
        <v>12</v>
      </c>
      <c r="S17" s="8" t="s">
        <v>103</v>
      </c>
      <c r="T17" s="14"/>
      <c r="U17" s="14"/>
      <c r="V17" s="14"/>
      <c r="W17" s="10">
        <v>0</v>
      </c>
      <c r="X17" s="11"/>
      <c r="Y17" s="11"/>
      <c r="Z17" s="11"/>
      <c r="AA17" s="11"/>
      <c r="AB17" s="12" t="s">
        <v>32</v>
      </c>
    </row>
    <row r="18" spans="1:28">
      <c r="A18" s="12" t="s">
        <v>35</v>
      </c>
      <c r="B18" s="8" t="s">
        <v>34</v>
      </c>
      <c r="C18" s="9"/>
      <c r="D18" s="9" t="s">
        <v>29</v>
      </c>
      <c r="E18" s="9"/>
      <c r="F18" s="9" t="s">
        <v>64</v>
      </c>
      <c r="G18" s="9"/>
      <c r="H18" s="9" t="s">
        <v>69</v>
      </c>
      <c r="I18" s="9"/>
      <c r="J18" s="9" t="s">
        <v>91</v>
      </c>
      <c r="K18" s="9"/>
      <c r="L18" s="9"/>
      <c r="M18" s="9" t="s">
        <v>104</v>
      </c>
      <c r="N18" s="9"/>
      <c r="O18" s="9"/>
      <c r="P18" s="9" t="s">
        <v>105</v>
      </c>
      <c r="Q18" s="9"/>
      <c r="R18" s="9" t="str">
        <f>IF(ISNA(VLOOKUP(Q18, '[1]Asset Counts by ADS Code'!$A$2:$B$56, 2, FALSE)), "No Assets Affected", VLOOKUP(Q18, '[1]Asset Counts by ADS Code'!$A$2:$B$56, 2, FALSE))</f>
        <v>No Assets Affected</v>
      </c>
      <c r="S18" s="8" t="s">
        <v>106</v>
      </c>
      <c r="T18" s="14"/>
      <c r="U18" s="14"/>
      <c r="V18" s="14"/>
      <c r="W18" s="10">
        <v>0</v>
      </c>
      <c r="X18" s="11"/>
      <c r="Y18" s="11"/>
      <c r="Z18" s="11"/>
      <c r="AA18" s="11"/>
      <c r="AB18" s="12" t="s">
        <v>32</v>
      </c>
    </row>
    <row r="19" spans="1:28">
      <c r="A19" s="12" t="s">
        <v>35</v>
      </c>
      <c r="B19" s="12" t="s">
        <v>34</v>
      </c>
      <c r="C19" s="13"/>
      <c r="D19" s="13" t="s">
        <v>29</v>
      </c>
      <c r="E19" s="13"/>
      <c r="F19" s="13" t="s">
        <v>64</v>
      </c>
      <c r="G19" s="13"/>
      <c r="H19" s="13" t="s">
        <v>69</v>
      </c>
      <c r="I19" s="13"/>
      <c r="J19" s="13" t="s">
        <v>91</v>
      </c>
      <c r="K19" s="13"/>
      <c r="L19" s="13"/>
      <c r="M19" s="13" t="s">
        <v>107</v>
      </c>
      <c r="N19" s="13"/>
      <c r="O19" s="13"/>
      <c r="P19" s="13" t="s">
        <v>108</v>
      </c>
      <c r="Q19" s="13"/>
      <c r="R19" s="9" t="str">
        <f>IF(ISNA(VLOOKUP(Q19, '[1]Asset Counts by ADS Code'!$A$2:$B$56, 2, FALSE)), "No Assets Affected", VLOOKUP(Q19, '[1]Asset Counts by ADS Code'!$A$2:$B$56, 2, FALSE))</f>
        <v>No Assets Affected</v>
      </c>
      <c r="S19" s="12" t="s">
        <v>109</v>
      </c>
      <c r="T19" s="14"/>
      <c r="U19" s="14"/>
      <c r="V19" s="10"/>
      <c r="W19" s="10">
        <v>0</v>
      </c>
      <c r="X19" s="11"/>
      <c r="Y19" s="11"/>
      <c r="Z19" s="11"/>
      <c r="AA19" s="11"/>
      <c r="AB19" s="12" t="s">
        <v>32</v>
      </c>
    </row>
    <row r="20" spans="1:28">
      <c r="A20" s="12" t="s">
        <v>35</v>
      </c>
      <c r="B20" s="8" t="s">
        <v>28</v>
      </c>
      <c r="C20" s="9" t="s">
        <v>29</v>
      </c>
      <c r="D20" s="9" t="s">
        <v>29</v>
      </c>
      <c r="E20" s="9" t="s">
        <v>63</v>
      </c>
      <c r="F20" s="9" t="s">
        <v>64</v>
      </c>
      <c r="G20" s="9" t="s">
        <v>90</v>
      </c>
      <c r="H20" s="9" t="s">
        <v>69</v>
      </c>
      <c r="I20" s="9" t="s">
        <v>91</v>
      </c>
      <c r="J20" s="9" t="s">
        <v>91</v>
      </c>
      <c r="K20" s="9"/>
      <c r="L20" s="9" t="s">
        <v>110</v>
      </c>
      <c r="M20" s="9" t="s">
        <v>111</v>
      </c>
      <c r="N20" s="9"/>
      <c r="O20" s="9" t="s">
        <v>112</v>
      </c>
      <c r="P20" s="9" t="s">
        <v>112</v>
      </c>
      <c r="Q20" s="9" t="s">
        <v>113</v>
      </c>
      <c r="R20" s="9" t="str">
        <f>IF(ISNA(VLOOKUP(Q20, '[1]Asset Counts by ADS Code'!$A$2:$B$56, 2, FALSE)), "No Assets Affected", VLOOKUP(Q20, '[1]Asset Counts by ADS Code'!$A$2:$B$56, 2, FALSE))</f>
        <v>No Assets Affected</v>
      </c>
      <c r="S20" s="8" t="s">
        <v>114</v>
      </c>
      <c r="T20" s="14"/>
      <c r="U20" s="14"/>
      <c r="V20" s="14"/>
      <c r="W20" s="10">
        <v>2</v>
      </c>
      <c r="X20" s="11"/>
      <c r="Y20" s="11"/>
      <c r="Z20" s="11"/>
      <c r="AA20" s="11"/>
      <c r="AB20" s="12" t="s">
        <v>32</v>
      </c>
    </row>
    <row r="21" spans="1:28">
      <c r="A21" s="12" t="s">
        <v>35</v>
      </c>
      <c r="B21" s="8" t="s">
        <v>34</v>
      </c>
      <c r="C21" s="13"/>
      <c r="D21" s="13" t="s">
        <v>29</v>
      </c>
      <c r="E21" s="13"/>
      <c r="F21" s="13" t="s">
        <v>64</v>
      </c>
      <c r="G21" s="13"/>
      <c r="H21" s="13" t="s">
        <v>69</v>
      </c>
      <c r="I21" s="13"/>
      <c r="J21" s="13" t="s">
        <v>91</v>
      </c>
      <c r="K21" s="13"/>
      <c r="L21" s="13"/>
      <c r="M21" s="13" t="s">
        <v>115</v>
      </c>
      <c r="N21" s="13"/>
      <c r="O21" s="13"/>
      <c r="P21" s="13" t="s">
        <v>116</v>
      </c>
      <c r="Q21" s="13"/>
      <c r="R21" s="9" t="str">
        <f>IF(ISNA(VLOOKUP(Q21, '[1]Asset Counts by ADS Code'!$A$2:$B$56, 2, FALSE)), "No Assets Affected", VLOOKUP(Q21, '[1]Asset Counts by ADS Code'!$A$2:$B$56, 2, FALSE))</f>
        <v>No Assets Affected</v>
      </c>
      <c r="S21" s="8" t="s">
        <v>117</v>
      </c>
      <c r="T21" s="14"/>
      <c r="U21" s="14"/>
      <c r="V21" s="14"/>
      <c r="W21" s="10">
        <v>0</v>
      </c>
      <c r="X21" s="11"/>
      <c r="Y21" s="11"/>
      <c r="Z21" s="11"/>
      <c r="AA21" s="11"/>
      <c r="AB21" s="12" t="s">
        <v>32</v>
      </c>
    </row>
    <row r="22" spans="1:28">
      <c r="A22" s="12" t="s">
        <v>35</v>
      </c>
      <c r="B22" s="8" t="s">
        <v>28</v>
      </c>
      <c r="C22" s="9" t="s">
        <v>29</v>
      </c>
      <c r="D22" s="9" t="s">
        <v>29</v>
      </c>
      <c r="E22" s="9" t="s">
        <v>63</v>
      </c>
      <c r="F22" s="9" t="s">
        <v>64</v>
      </c>
      <c r="G22" s="9" t="s">
        <v>90</v>
      </c>
      <c r="H22" s="9" t="s">
        <v>69</v>
      </c>
      <c r="I22" s="9" t="s">
        <v>91</v>
      </c>
      <c r="J22" s="9" t="s">
        <v>91</v>
      </c>
      <c r="K22" s="9"/>
      <c r="L22" s="9" t="s">
        <v>81</v>
      </c>
      <c r="M22" s="9" t="s">
        <v>81</v>
      </c>
      <c r="N22" s="9"/>
      <c r="O22" s="9" t="s">
        <v>82</v>
      </c>
      <c r="P22" s="9" t="s">
        <v>82</v>
      </c>
      <c r="Q22" s="9" t="s">
        <v>118</v>
      </c>
      <c r="R22" s="9" t="str">
        <f>IF(ISNA(VLOOKUP(Q22, '[1]Asset Counts by ADS Code'!$A$2:$B$56, 2, FALSE)), "No Assets Affected", VLOOKUP(Q22, '[1]Asset Counts by ADS Code'!$A$2:$B$56, 2, FALSE))</f>
        <v>No Assets Affected</v>
      </c>
      <c r="S22" s="8" t="s">
        <v>119</v>
      </c>
      <c r="T22" s="14"/>
      <c r="U22" s="14"/>
      <c r="V22" s="14"/>
      <c r="W22" s="10">
        <v>0</v>
      </c>
      <c r="X22" s="11"/>
      <c r="Y22" s="11"/>
      <c r="Z22" s="11"/>
      <c r="AA22" s="11"/>
      <c r="AB22" s="12" t="s">
        <v>32</v>
      </c>
    </row>
    <row r="23" spans="1:28">
      <c r="A23" s="12" t="s">
        <v>35</v>
      </c>
      <c r="B23" s="12" t="s">
        <v>34</v>
      </c>
      <c r="C23" s="13"/>
      <c r="D23" s="13" t="s">
        <v>29</v>
      </c>
      <c r="E23" s="13"/>
      <c r="F23" s="13" t="s">
        <v>64</v>
      </c>
      <c r="G23" s="13"/>
      <c r="H23" s="13" t="s">
        <v>69</v>
      </c>
      <c r="I23" s="13"/>
      <c r="J23" s="13" t="s">
        <v>91</v>
      </c>
      <c r="K23" s="13"/>
      <c r="L23" s="13"/>
      <c r="M23" s="13" t="s">
        <v>120</v>
      </c>
      <c r="N23" s="13"/>
      <c r="O23" s="13"/>
      <c r="P23" s="13" t="s">
        <v>121</v>
      </c>
      <c r="Q23" s="13"/>
      <c r="R23" s="9" t="str">
        <f>IF(ISNA(VLOOKUP(Q23, '[1]Asset Counts by ADS Code'!$A$2:$B$56, 2, FALSE)), "No Assets Affected", VLOOKUP(Q23, '[1]Asset Counts by ADS Code'!$A$2:$B$56, 2, FALSE))</f>
        <v>No Assets Affected</v>
      </c>
      <c r="S23" s="12" t="s">
        <v>122</v>
      </c>
      <c r="T23" s="14"/>
      <c r="U23" s="14"/>
      <c r="V23" s="10"/>
      <c r="W23" s="10">
        <v>0</v>
      </c>
      <c r="X23" s="11"/>
      <c r="Y23" s="11"/>
      <c r="Z23" s="11"/>
      <c r="AA23" s="11"/>
      <c r="AB23" s="12" t="s">
        <v>32</v>
      </c>
    </row>
    <row r="24" spans="1:28">
      <c r="A24" s="12" t="s">
        <v>35</v>
      </c>
      <c r="B24" s="8" t="s">
        <v>34</v>
      </c>
      <c r="C24" s="9"/>
      <c r="D24" s="9" t="s">
        <v>29</v>
      </c>
      <c r="E24" s="9"/>
      <c r="F24" s="9" t="s">
        <v>64</v>
      </c>
      <c r="G24" s="9"/>
      <c r="H24" s="9" t="s">
        <v>69</v>
      </c>
      <c r="I24" s="9"/>
      <c r="J24" s="9" t="s">
        <v>91</v>
      </c>
      <c r="K24" s="9"/>
      <c r="L24" s="9"/>
      <c r="M24" s="9" t="s">
        <v>42</v>
      </c>
      <c r="N24" s="9"/>
      <c r="O24" s="9"/>
      <c r="P24" s="9" t="s">
        <v>43</v>
      </c>
      <c r="Q24" s="9"/>
      <c r="R24" s="9" t="str">
        <f>IF(ISNA(VLOOKUP(Q24, '[1]Asset Counts by ADS Code'!$A$2:$B$56, 2, FALSE)), "No Assets Affected", VLOOKUP(Q24, '[1]Asset Counts by ADS Code'!$A$2:$B$56, 2, FALSE))</f>
        <v>No Assets Affected</v>
      </c>
      <c r="S24" s="8" t="s">
        <v>123</v>
      </c>
      <c r="T24" s="14"/>
      <c r="U24" s="14"/>
      <c r="V24" s="14"/>
      <c r="W24" s="10">
        <v>0</v>
      </c>
      <c r="X24" s="11"/>
      <c r="Y24" s="11"/>
      <c r="Z24" s="11"/>
      <c r="AA24" s="11"/>
      <c r="AB24" s="12" t="s">
        <v>32</v>
      </c>
    </row>
    <row r="25" spans="1:28">
      <c r="A25" s="12" t="s">
        <v>35</v>
      </c>
      <c r="B25" s="8" t="s">
        <v>34</v>
      </c>
      <c r="C25" s="13"/>
      <c r="D25" s="13" t="s">
        <v>29</v>
      </c>
      <c r="E25" s="13"/>
      <c r="F25" s="13" t="s">
        <v>64</v>
      </c>
      <c r="G25" s="13"/>
      <c r="H25" s="13" t="s">
        <v>69</v>
      </c>
      <c r="I25" s="13"/>
      <c r="J25" s="13" t="s">
        <v>91</v>
      </c>
      <c r="K25" s="13"/>
      <c r="L25" s="13"/>
      <c r="M25" s="13" t="s">
        <v>60</v>
      </c>
      <c r="N25" s="13"/>
      <c r="O25" s="13"/>
      <c r="P25" s="13" t="s">
        <v>60</v>
      </c>
      <c r="Q25" s="13"/>
      <c r="R25" s="9" t="str">
        <f>IF(ISNA(VLOOKUP(Q25, '[1]Asset Counts by ADS Code'!$A$2:$B$56, 2, FALSE)), "No Assets Affected", VLOOKUP(Q25, '[1]Asset Counts by ADS Code'!$A$2:$B$56, 2, FALSE))</f>
        <v>No Assets Affected</v>
      </c>
      <c r="S25" s="8" t="s">
        <v>124</v>
      </c>
      <c r="T25" s="14"/>
      <c r="U25" s="14"/>
      <c r="V25" s="14"/>
      <c r="W25" s="10">
        <v>0</v>
      </c>
      <c r="X25" s="11"/>
      <c r="Y25" s="11"/>
      <c r="Z25" s="11"/>
      <c r="AA25" s="11"/>
      <c r="AB25" s="12" t="s">
        <v>32</v>
      </c>
    </row>
    <row r="26" spans="1:28">
      <c r="A26" s="12" t="s">
        <v>35</v>
      </c>
      <c r="B26" s="8" t="s">
        <v>28</v>
      </c>
      <c r="C26" s="9" t="s">
        <v>29</v>
      </c>
      <c r="D26" s="9" t="s">
        <v>29</v>
      </c>
      <c r="E26" s="9" t="s">
        <v>63</v>
      </c>
      <c r="F26" s="9" t="s">
        <v>64</v>
      </c>
      <c r="G26" s="9" t="s">
        <v>90</v>
      </c>
      <c r="H26" s="9" t="s">
        <v>69</v>
      </c>
      <c r="I26" s="9" t="s">
        <v>91</v>
      </c>
      <c r="J26" s="9" t="s">
        <v>91</v>
      </c>
      <c r="K26" s="9"/>
      <c r="L26" s="9" t="s">
        <v>125</v>
      </c>
      <c r="M26" s="9" t="s">
        <v>125</v>
      </c>
      <c r="N26" s="9"/>
      <c r="O26" s="9" t="s">
        <v>126</v>
      </c>
      <c r="P26" s="9" t="s">
        <v>126</v>
      </c>
      <c r="Q26" s="9" t="s">
        <v>127</v>
      </c>
      <c r="R26" s="9" t="str">
        <f>IF(ISNA(VLOOKUP(Q26, '[1]Asset Counts by ADS Code'!$A$2:$B$56, 2, FALSE)), "No Assets Affected", VLOOKUP(Q26, '[1]Asset Counts by ADS Code'!$A$2:$B$56, 2, FALSE))</f>
        <v>No Assets Affected</v>
      </c>
      <c r="S26" s="8" t="s">
        <v>128</v>
      </c>
      <c r="T26" s="14"/>
      <c r="U26" s="14"/>
      <c r="V26" s="14"/>
      <c r="W26" s="10">
        <v>0</v>
      </c>
      <c r="X26" s="11"/>
      <c r="Y26" s="11"/>
      <c r="Z26" s="11"/>
      <c r="AA26" s="11"/>
      <c r="AB26" s="12" t="s">
        <v>32</v>
      </c>
    </row>
    <row r="27" spans="1:28">
      <c r="A27" s="12" t="s">
        <v>35</v>
      </c>
      <c r="B27" s="8" t="s">
        <v>28</v>
      </c>
      <c r="C27" s="13" t="s">
        <v>29</v>
      </c>
      <c r="D27" s="13" t="s">
        <v>29</v>
      </c>
      <c r="E27" s="13" t="s">
        <v>63</v>
      </c>
      <c r="F27" s="13" t="s">
        <v>64</v>
      </c>
      <c r="G27" s="13" t="s">
        <v>90</v>
      </c>
      <c r="H27" s="13" t="s">
        <v>69</v>
      </c>
      <c r="I27" s="13" t="s">
        <v>91</v>
      </c>
      <c r="J27" s="13" t="s">
        <v>91</v>
      </c>
      <c r="K27" s="13"/>
      <c r="L27" s="13" t="s">
        <v>129</v>
      </c>
      <c r="M27" s="13" t="s">
        <v>85</v>
      </c>
      <c r="N27" s="13"/>
      <c r="O27" s="13" t="s">
        <v>130</v>
      </c>
      <c r="P27" s="13" t="s">
        <v>86</v>
      </c>
      <c r="Q27" s="13" t="s">
        <v>131</v>
      </c>
      <c r="R27" s="9" t="str">
        <f>IF(ISNA(VLOOKUP(Q27, '[1]Asset Counts by ADS Code'!$A$2:$B$56, 2, FALSE)), "No Assets Affected", VLOOKUP(Q27, '[1]Asset Counts by ADS Code'!$A$2:$B$56, 2, FALSE))</f>
        <v>No Assets Affected</v>
      </c>
      <c r="S27" s="8" t="s">
        <v>132</v>
      </c>
      <c r="T27" s="14"/>
      <c r="U27" s="14"/>
      <c r="V27" s="14"/>
      <c r="W27" s="10">
        <v>0</v>
      </c>
      <c r="X27" s="11"/>
      <c r="Y27" s="11"/>
      <c r="Z27" s="11"/>
      <c r="AA27" s="11"/>
      <c r="AB27" s="12" t="s">
        <v>32</v>
      </c>
    </row>
    <row r="28" spans="1:28">
      <c r="A28" s="12" t="s">
        <v>35</v>
      </c>
      <c r="B28" s="8" t="s">
        <v>34</v>
      </c>
      <c r="C28" s="9"/>
      <c r="D28" s="9" t="s">
        <v>29</v>
      </c>
      <c r="E28" s="9"/>
      <c r="F28" s="9" t="s">
        <v>64</v>
      </c>
      <c r="G28" s="9"/>
      <c r="H28" s="9" t="s">
        <v>69</v>
      </c>
      <c r="I28" s="9"/>
      <c r="J28" s="9" t="s">
        <v>91</v>
      </c>
      <c r="K28" s="9"/>
      <c r="L28" s="9"/>
      <c r="M28" s="9" t="s">
        <v>44</v>
      </c>
      <c r="N28" s="9"/>
      <c r="O28" s="9"/>
      <c r="P28" s="9" t="s">
        <v>45</v>
      </c>
      <c r="Q28" s="9"/>
      <c r="R28" s="9" t="str">
        <f>IF(ISNA(VLOOKUP(Q28, '[1]Asset Counts by ADS Code'!$A$2:$B$56, 2, FALSE)), "No Assets Affected", VLOOKUP(Q28, '[1]Asset Counts by ADS Code'!$A$2:$B$56, 2, FALSE))</f>
        <v>No Assets Affected</v>
      </c>
      <c r="S28" s="8" t="s">
        <v>133</v>
      </c>
      <c r="T28" s="14"/>
      <c r="U28" s="14"/>
      <c r="V28" s="14"/>
      <c r="W28" s="10">
        <v>0</v>
      </c>
      <c r="X28" s="11"/>
      <c r="Y28" s="11"/>
      <c r="Z28" s="11"/>
      <c r="AA28" s="11"/>
      <c r="AB28" s="12" t="s">
        <v>32</v>
      </c>
    </row>
    <row r="29" spans="1:28">
      <c r="A29" s="12" t="s">
        <v>46</v>
      </c>
      <c r="B29" s="8" t="s">
        <v>34</v>
      </c>
      <c r="C29" s="13"/>
      <c r="D29" s="13" t="s">
        <v>29</v>
      </c>
      <c r="E29" s="13"/>
      <c r="F29" s="13" t="s">
        <v>64</v>
      </c>
      <c r="G29" s="13"/>
      <c r="H29" s="13" t="s">
        <v>69</v>
      </c>
      <c r="I29" s="13"/>
      <c r="J29" s="13" t="s">
        <v>91</v>
      </c>
      <c r="K29" s="13"/>
      <c r="L29" s="13"/>
      <c r="M29" s="13"/>
      <c r="N29" s="13" t="s">
        <v>47</v>
      </c>
      <c r="O29" s="13"/>
      <c r="P29" s="13" t="s">
        <v>47</v>
      </c>
      <c r="Q29" s="13"/>
      <c r="R29" s="9" t="str">
        <f>IF(ISNA(VLOOKUP(Q29, '[1]Asset Counts by ADS Code'!$A$2:$B$56, 2, FALSE)), "No Assets Affected", VLOOKUP(Q29, '[1]Asset Counts by ADS Code'!$A$2:$B$56, 2, FALSE))</f>
        <v>No Assets Affected</v>
      </c>
      <c r="S29" s="8" t="s">
        <v>134</v>
      </c>
      <c r="T29" s="14"/>
      <c r="U29" s="14"/>
      <c r="V29" s="14"/>
      <c r="W29" s="10">
        <v>0</v>
      </c>
      <c r="X29" s="11"/>
      <c r="Y29" s="11"/>
      <c r="Z29" s="11"/>
      <c r="AA29" s="11"/>
      <c r="AB29" s="12" t="s">
        <v>32</v>
      </c>
    </row>
    <row r="30" spans="1:28">
      <c r="A30" s="12" t="s">
        <v>46</v>
      </c>
      <c r="B30" s="8" t="s">
        <v>28</v>
      </c>
      <c r="C30" s="9" t="s">
        <v>29</v>
      </c>
      <c r="D30" s="9" t="s">
        <v>29</v>
      </c>
      <c r="E30" s="9" t="s">
        <v>63</v>
      </c>
      <c r="F30" s="9" t="s">
        <v>64</v>
      </c>
      <c r="G30" s="9" t="s">
        <v>90</v>
      </c>
      <c r="H30" s="9" t="s">
        <v>69</v>
      </c>
      <c r="I30" s="9" t="s">
        <v>91</v>
      </c>
      <c r="J30" s="9" t="s">
        <v>91</v>
      </c>
      <c r="K30" s="9"/>
      <c r="L30" s="9" t="s">
        <v>135</v>
      </c>
      <c r="M30" s="9"/>
      <c r="N30" s="9" t="s">
        <v>50</v>
      </c>
      <c r="O30" s="9" t="s">
        <v>136</v>
      </c>
      <c r="P30" s="9" t="s">
        <v>51</v>
      </c>
      <c r="Q30" s="9" t="s">
        <v>137</v>
      </c>
      <c r="R30" s="9" t="str">
        <f>IF(ISNA(VLOOKUP(Q30, '[1]Asset Counts by ADS Code'!$A$2:$B$56, 2, FALSE)), "No Assets Affected", VLOOKUP(Q30, '[1]Asset Counts by ADS Code'!$A$2:$B$56, 2, FALSE))</f>
        <v>No Assets Affected</v>
      </c>
      <c r="S30" s="8" t="s">
        <v>138</v>
      </c>
      <c r="T30" s="14"/>
      <c r="U30" s="14"/>
      <c r="V30" s="14"/>
      <c r="W30" s="10">
        <v>0</v>
      </c>
      <c r="X30" s="11"/>
      <c r="Y30" s="11"/>
      <c r="Z30" s="11"/>
      <c r="AA30" s="11"/>
      <c r="AB30" s="12" t="s">
        <v>32</v>
      </c>
    </row>
    <row r="31" spans="1:28">
      <c r="A31" s="8" t="s">
        <v>33</v>
      </c>
      <c r="B31" s="8" t="s">
        <v>34</v>
      </c>
      <c r="C31" s="13"/>
      <c r="D31" s="13" t="s">
        <v>29</v>
      </c>
      <c r="E31" s="13"/>
      <c r="F31" s="13" t="s">
        <v>64</v>
      </c>
      <c r="G31" s="13"/>
      <c r="H31" s="13" t="s">
        <v>69</v>
      </c>
      <c r="I31" s="13"/>
      <c r="J31" s="13" t="s">
        <v>139</v>
      </c>
      <c r="K31" s="13"/>
      <c r="L31" s="13"/>
      <c r="M31" s="13"/>
      <c r="N31" s="13"/>
      <c r="O31" s="13"/>
      <c r="P31" s="13" t="s">
        <v>140</v>
      </c>
      <c r="Q31" s="13"/>
      <c r="R31" s="9" t="str">
        <f>IF(ISNA(VLOOKUP(Q31, '[1]Asset Counts by ADS Code'!$A$2:$B$56, 2, FALSE)), "No Assets Affected", VLOOKUP(Q31, '[1]Asset Counts by ADS Code'!$A$2:$B$56, 2, FALSE))</f>
        <v>No Assets Affected</v>
      </c>
      <c r="S31" s="8" t="s">
        <v>141</v>
      </c>
      <c r="T31" s="10"/>
      <c r="U31" s="10"/>
      <c r="V31" s="10"/>
      <c r="W31" s="10">
        <v>0</v>
      </c>
      <c r="X31" s="11"/>
      <c r="Y31" s="11"/>
      <c r="Z31" s="11"/>
      <c r="AA31" s="11"/>
      <c r="AB31" s="12" t="s">
        <v>32</v>
      </c>
    </row>
    <row r="32" spans="1:28">
      <c r="A32" s="12" t="s">
        <v>33</v>
      </c>
      <c r="B32" s="8" t="s">
        <v>28</v>
      </c>
      <c r="C32" s="9" t="s">
        <v>29</v>
      </c>
      <c r="D32" s="9" t="s">
        <v>29</v>
      </c>
      <c r="E32" s="9" t="s">
        <v>63</v>
      </c>
      <c r="F32" s="9" t="s">
        <v>64</v>
      </c>
      <c r="G32" s="9" t="s">
        <v>90</v>
      </c>
      <c r="H32" s="9" t="s">
        <v>69</v>
      </c>
      <c r="I32" s="9" t="s">
        <v>142</v>
      </c>
      <c r="J32" s="9" t="s">
        <v>142</v>
      </c>
      <c r="K32" s="9"/>
      <c r="L32" s="9"/>
      <c r="M32" s="9"/>
      <c r="N32" s="9"/>
      <c r="O32" s="9" t="s">
        <v>143</v>
      </c>
      <c r="P32" s="9" t="s">
        <v>143</v>
      </c>
      <c r="Q32" s="9" t="s">
        <v>144</v>
      </c>
      <c r="R32" s="9" t="str">
        <f>IF(ISNA(VLOOKUP(Q32, '[1]Asset Counts by ADS Code'!$A$2:$B$56, 2, FALSE)), "No Assets Affected", VLOOKUP(Q32, '[1]Asset Counts by ADS Code'!$A$2:$B$56, 2, FALSE))</f>
        <v>No Assets Affected</v>
      </c>
      <c r="S32" s="8" t="s">
        <v>145</v>
      </c>
      <c r="T32" s="14"/>
      <c r="U32" s="14"/>
      <c r="V32" s="14"/>
      <c r="W32" s="10">
        <v>0</v>
      </c>
      <c r="X32" s="11"/>
      <c r="Y32" s="11"/>
      <c r="Z32" s="11"/>
      <c r="AA32" s="11"/>
      <c r="AB32" s="12" t="s">
        <v>32</v>
      </c>
    </row>
    <row r="33" spans="1:28">
      <c r="A33" s="12" t="s">
        <v>35</v>
      </c>
      <c r="B33" s="8" t="s">
        <v>34</v>
      </c>
      <c r="C33" s="13"/>
      <c r="D33" s="13" t="s">
        <v>29</v>
      </c>
      <c r="E33" s="13"/>
      <c r="F33" s="13" t="s">
        <v>64</v>
      </c>
      <c r="G33" s="13"/>
      <c r="H33" s="13" t="s">
        <v>69</v>
      </c>
      <c r="I33" s="13"/>
      <c r="J33" s="13" t="s">
        <v>142</v>
      </c>
      <c r="K33" s="13"/>
      <c r="L33" s="13"/>
      <c r="M33" s="13" t="s">
        <v>146</v>
      </c>
      <c r="N33" s="13"/>
      <c r="O33" s="13"/>
      <c r="P33" s="13" t="s">
        <v>147</v>
      </c>
      <c r="Q33" s="13"/>
      <c r="R33" s="9" t="str">
        <f>IF(ISNA(VLOOKUP(Q33, '[1]Asset Counts by ADS Code'!$A$2:$B$56, 2, FALSE)), "No Assets Affected", VLOOKUP(Q33, '[1]Asset Counts by ADS Code'!$A$2:$B$56, 2, FALSE))</f>
        <v>No Assets Affected</v>
      </c>
      <c r="S33" s="8" t="s">
        <v>148</v>
      </c>
      <c r="T33" s="14"/>
      <c r="U33" s="14"/>
      <c r="V33" s="14"/>
      <c r="W33" s="10">
        <v>0</v>
      </c>
      <c r="X33" s="11"/>
      <c r="Y33" s="11"/>
      <c r="Z33" s="11"/>
      <c r="AA33" s="11"/>
      <c r="AB33" s="12" t="s">
        <v>32</v>
      </c>
    </row>
    <row r="34" spans="1:28">
      <c r="A34" s="12" t="s">
        <v>35</v>
      </c>
      <c r="B34" s="8" t="s">
        <v>34</v>
      </c>
      <c r="C34" s="9"/>
      <c r="D34" s="9" t="s">
        <v>29</v>
      </c>
      <c r="E34" s="9"/>
      <c r="F34" s="9" t="s">
        <v>64</v>
      </c>
      <c r="G34" s="9"/>
      <c r="H34" s="9" t="s">
        <v>69</v>
      </c>
      <c r="I34" s="9"/>
      <c r="J34" s="9" t="s">
        <v>142</v>
      </c>
      <c r="K34" s="9"/>
      <c r="L34" s="9"/>
      <c r="M34" s="9" t="s">
        <v>36</v>
      </c>
      <c r="N34" s="9"/>
      <c r="O34" s="9"/>
      <c r="P34" s="9" t="s">
        <v>37</v>
      </c>
      <c r="Q34" s="9"/>
      <c r="R34" s="9" t="str">
        <f>IF(ISNA(VLOOKUP(Q34, '[1]Asset Counts by ADS Code'!$A$2:$B$56, 2, FALSE)), "No Assets Affected", VLOOKUP(Q34, '[1]Asset Counts by ADS Code'!$A$2:$B$56, 2, FALSE))</f>
        <v>No Assets Affected</v>
      </c>
      <c r="S34" s="8" t="s">
        <v>149</v>
      </c>
      <c r="T34" s="14"/>
      <c r="U34" s="14"/>
      <c r="V34" s="14"/>
      <c r="W34" s="10">
        <v>0</v>
      </c>
      <c r="X34" s="11"/>
      <c r="Y34" s="11"/>
      <c r="Z34" s="11"/>
      <c r="AA34" s="11"/>
      <c r="AB34" s="12" t="s">
        <v>32</v>
      </c>
    </row>
    <row r="35" spans="1:28">
      <c r="A35" s="8" t="s">
        <v>35</v>
      </c>
      <c r="B35" s="8" t="s">
        <v>34</v>
      </c>
      <c r="C35" s="13"/>
      <c r="D35" s="13" t="s">
        <v>29</v>
      </c>
      <c r="E35" s="13"/>
      <c r="F35" s="13" t="s">
        <v>64</v>
      </c>
      <c r="G35" s="13"/>
      <c r="H35" s="13" t="s">
        <v>69</v>
      </c>
      <c r="I35" s="13"/>
      <c r="J35" s="13" t="s">
        <v>142</v>
      </c>
      <c r="K35" s="13"/>
      <c r="L35" s="13"/>
      <c r="M35" s="13" t="s">
        <v>38</v>
      </c>
      <c r="N35" s="13"/>
      <c r="O35" s="13"/>
      <c r="P35" s="13" t="s">
        <v>39</v>
      </c>
      <c r="Q35" s="13"/>
      <c r="R35" s="9" t="str">
        <f>IF(ISNA(VLOOKUP(Q35, '[1]Asset Counts by ADS Code'!$A$2:$B$56, 2, FALSE)), "No Assets Affected", VLOOKUP(Q35, '[1]Asset Counts by ADS Code'!$A$2:$B$56, 2, FALSE))</f>
        <v>No Assets Affected</v>
      </c>
      <c r="S35" s="8" t="s">
        <v>150</v>
      </c>
      <c r="T35" s="10"/>
      <c r="U35" s="10"/>
      <c r="V35" s="10"/>
      <c r="W35" s="10">
        <v>0</v>
      </c>
      <c r="X35" s="11"/>
      <c r="Y35" s="11"/>
      <c r="Z35" s="11"/>
      <c r="AA35" s="11"/>
      <c r="AB35" s="12" t="s">
        <v>32</v>
      </c>
    </row>
    <row r="36" spans="1:28">
      <c r="A36" s="8" t="s">
        <v>35</v>
      </c>
      <c r="B36" s="8" t="s">
        <v>34</v>
      </c>
      <c r="C36" s="9"/>
      <c r="D36" s="9" t="s">
        <v>29</v>
      </c>
      <c r="E36" s="9"/>
      <c r="F36" s="9" t="s">
        <v>64</v>
      </c>
      <c r="G36" s="9"/>
      <c r="H36" s="9" t="s">
        <v>69</v>
      </c>
      <c r="I36" s="9"/>
      <c r="J36" s="9" t="s">
        <v>142</v>
      </c>
      <c r="K36" s="9"/>
      <c r="L36" s="9"/>
      <c r="M36" s="9" t="s">
        <v>151</v>
      </c>
      <c r="N36" s="9"/>
      <c r="O36" s="9"/>
      <c r="P36" s="9" t="s">
        <v>152</v>
      </c>
      <c r="Q36" s="9"/>
      <c r="R36" s="9" t="str">
        <f>IF(ISNA(VLOOKUP(Q36, '[1]Asset Counts by ADS Code'!$A$2:$B$56, 2, FALSE)), "No Assets Affected", VLOOKUP(Q36, '[1]Asset Counts by ADS Code'!$A$2:$B$56, 2, FALSE))</f>
        <v>No Assets Affected</v>
      </c>
      <c r="S36" s="8" t="s">
        <v>153</v>
      </c>
      <c r="T36" s="10"/>
      <c r="U36" s="10"/>
      <c r="V36" s="10"/>
      <c r="W36" s="10">
        <v>0</v>
      </c>
      <c r="X36" s="11"/>
      <c r="Y36" s="11"/>
      <c r="Z36" s="11"/>
      <c r="AA36" s="11"/>
      <c r="AB36" s="12" t="s">
        <v>32</v>
      </c>
    </row>
    <row r="37" spans="1:28">
      <c r="A37" s="8" t="s">
        <v>35</v>
      </c>
      <c r="B37" s="8" t="s">
        <v>34</v>
      </c>
      <c r="C37" s="13"/>
      <c r="D37" s="13" t="s">
        <v>29</v>
      </c>
      <c r="E37" s="13"/>
      <c r="F37" s="13" t="s">
        <v>64</v>
      </c>
      <c r="G37" s="13"/>
      <c r="H37" s="13" t="s">
        <v>69</v>
      </c>
      <c r="I37" s="13"/>
      <c r="J37" s="13" t="s">
        <v>142</v>
      </c>
      <c r="K37" s="13"/>
      <c r="L37" s="13"/>
      <c r="M37" s="13" t="s">
        <v>42</v>
      </c>
      <c r="N37" s="13"/>
      <c r="O37" s="13"/>
      <c r="P37" s="13" t="s">
        <v>43</v>
      </c>
      <c r="Q37" s="13"/>
      <c r="R37" s="9" t="str">
        <f>IF(ISNA(VLOOKUP(Q37, '[1]Asset Counts by ADS Code'!$A$2:$B$56, 2, FALSE)), "No Assets Affected", VLOOKUP(Q37, '[1]Asset Counts by ADS Code'!$A$2:$B$56, 2, FALSE))</f>
        <v>No Assets Affected</v>
      </c>
      <c r="S37" s="8" t="s">
        <v>154</v>
      </c>
      <c r="T37" s="10"/>
      <c r="U37" s="10"/>
      <c r="V37" s="10"/>
      <c r="W37" s="10">
        <v>0</v>
      </c>
      <c r="X37" s="11"/>
      <c r="Y37" s="11"/>
      <c r="Z37" s="11"/>
      <c r="AA37" s="11"/>
      <c r="AB37" s="12" t="s">
        <v>32</v>
      </c>
    </row>
    <row r="38" spans="1:28">
      <c r="A38" s="8" t="s">
        <v>35</v>
      </c>
      <c r="B38" s="8" t="s">
        <v>34</v>
      </c>
      <c r="C38" s="9"/>
      <c r="D38" s="9" t="s">
        <v>29</v>
      </c>
      <c r="E38" s="9"/>
      <c r="F38" s="9" t="s">
        <v>64</v>
      </c>
      <c r="G38" s="9"/>
      <c r="H38" s="9" t="s">
        <v>69</v>
      </c>
      <c r="I38" s="9"/>
      <c r="J38" s="9" t="s">
        <v>142</v>
      </c>
      <c r="K38" s="9"/>
      <c r="L38" s="9"/>
      <c r="M38" s="9" t="s">
        <v>44</v>
      </c>
      <c r="N38" s="9"/>
      <c r="O38" s="9"/>
      <c r="P38" s="9" t="s">
        <v>45</v>
      </c>
      <c r="Q38" s="9"/>
      <c r="R38" s="9" t="str">
        <f>IF(ISNA(VLOOKUP(Q38, '[1]Asset Counts by ADS Code'!$A$2:$B$56, 2, FALSE)), "No Assets Affected", VLOOKUP(Q38, '[1]Asset Counts by ADS Code'!$A$2:$B$56, 2, FALSE))</f>
        <v>No Assets Affected</v>
      </c>
      <c r="S38" s="8" t="s">
        <v>155</v>
      </c>
      <c r="T38" s="10"/>
      <c r="U38" s="10"/>
      <c r="V38" s="10"/>
      <c r="W38" s="10">
        <v>0</v>
      </c>
      <c r="X38" s="11"/>
      <c r="Y38" s="11"/>
      <c r="Z38" s="11"/>
      <c r="AA38" s="11"/>
      <c r="AB38" s="12" t="s">
        <v>32</v>
      </c>
    </row>
    <row r="39" spans="1:28">
      <c r="A39" s="12" t="s">
        <v>33</v>
      </c>
      <c r="B39" s="12" t="s">
        <v>34</v>
      </c>
      <c r="C39" s="13"/>
      <c r="D39" s="13" t="s">
        <v>29</v>
      </c>
      <c r="E39" s="13"/>
      <c r="F39" s="13" t="s">
        <v>64</v>
      </c>
      <c r="G39" s="13"/>
      <c r="H39" s="13" t="s">
        <v>69</v>
      </c>
      <c r="I39" s="13"/>
      <c r="J39" s="13" t="s">
        <v>56</v>
      </c>
      <c r="K39" s="13"/>
      <c r="L39" s="13"/>
      <c r="M39" s="13"/>
      <c r="N39" s="13"/>
      <c r="O39" s="13"/>
      <c r="P39" s="13" t="s">
        <v>57</v>
      </c>
      <c r="Q39" s="13"/>
      <c r="R39" s="9" t="str">
        <f>IF(ISNA(VLOOKUP(Q39, '[1]Asset Counts by ADS Code'!$A$2:$B$56, 2, FALSE)), "No Assets Affected", VLOOKUP(Q39, '[1]Asset Counts by ADS Code'!$A$2:$B$56, 2, FALSE))</f>
        <v>No Assets Affected</v>
      </c>
      <c r="S39" s="12" t="s">
        <v>156</v>
      </c>
      <c r="T39" s="14"/>
      <c r="U39" s="14"/>
      <c r="V39" s="10"/>
      <c r="W39" s="10">
        <v>0</v>
      </c>
      <c r="X39" s="11"/>
      <c r="Y39" s="11"/>
      <c r="Z39" s="11"/>
      <c r="AA39" s="11"/>
      <c r="AB39" s="12" t="s">
        <v>32</v>
      </c>
    </row>
    <row r="40" spans="1:28">
      <c r="A40" s="12" t="s">
        <v>33</v>
      </c>
      <c r="B40" s="8" t="s">
        <v>28</v>
      </c>
      <c r="C40" s="9" t="s">
        <v>29</v>
      </c>
      <c r="D40" s="9" t="s">
        <v>29</v>
      </c>
      <c r="E40" s="9" t="s">
        <v>63</v>
      </c>
      <c r="F40" s="9" t="s">
        <v>64</v>
      </c>
      <c r="G40" s="9" t="s">
        <v>90</v>
      </c>
      <c r="H40" s="9" t="s">
        <v>69</v>
      </c>
      <c r="I40" s="9" t="s">
        <v>104</v>
      </c>
      <c r="J40" s="9" t="s">
        <v>104</v>
      </c>
      <c r="K40" s="9"/>
      <c r="L40" s="9"/>
      <c r="M40" s="9"/>
      <c r="N40" s="9"/>
      <c r="O40" s="9" t="s">
        <v>105</v>
      </c>
      <c r="P40" s="9" t="s">
        <v>105</v>
      </c>
      <c r="Q40" s="9" t="s">
        <v>157</v>
      </c>
      <c r="R40" s="9">
        <f>IF(ISNA(VLOOKUP(Q40, '[1]Asset Counts by ADS Code'!$A$2:$B$56, 2, FALSE)), "No Assets Affected", VLOOKUP(Q40, '[1]Asset Counts by ADS Code'!$A$2:$B$56, 2, FALSE))</f>
        <v>100</v>
      </c>
      <c r="S40" s="8" t="s">
        <v>158</v>
      </c>
      <c r="T40" s="14"/>
      <c r="U40" s="14"/>
      <c r="V40" s="14"/>
      <c r="W40" s="10">
        <v>0</v>
      </c>
      <c r="X40" s="11"/>
      <c r="Y40" s="11"/>
      <c r="Z40" s="11"/>
      <c r="AA40" s="11"/>
      <c r="AB40" s="12" t="s">
        <v>32</v>
      </c>
    </row>
    <row r="41" spans="1:28">
      <c r="A41" s="8" t="s">
        <v>35</v>
      </c>
      <c r="B41" s="8" t="s">
        <v>34</v>
      </c>
      <c r="C41" s="13"/>
      <c r="D41" s="13" t="s">
        <v>29</v>
      </c>
      <c r="E41" s="13"/>
      <c r="F41" s="13" t="s">
        <v>64</v>
      </c>
      <c r="G41" s="13"/>
      <c r="H41" s="13" t="s">
        <v>69</v>
      </c>
      <c r="I41" s="13"/>
      <c r="J41" s="13" t="s">
        <v>104</v>
      </c>
      <c r="K41" s="13"/>
      <c r="L41" s="13"/>
      <c r="M41" s="13" t="s">
        <v>42</v>
      </c>
      <c r="N41" s="13"/>
      <c r="O41" s="13"/>
      <c r="P41" s="13" t="s">
        <v>43</v>
      </c>
      <c r="Q41" s="13"/>
      <c r="R41" s="9" t="str">
        <f>IF(ISNA(VLOOKUP(Q41, '[1]Asset Counts by ADS Code'!$A$2:$B$56, 2, FALSE)), "No Assets Affected", VLOOKUP(Q41, '[1]Asset Counts by ADS Code'!$A$2:$B$56, 2, FALSE))</f>
        <v>No Assets Affected</v>
      </c>
      <c r="S41" s="8" t="s">
        <v>159</v>
      </c>
      <c r="T41" s="10"/>
      <c r="U41" s="10"/>
      <c r="V41" s="10"/>
      <c r="W41" s="10">
        <v>0</v>
      </c>
      <c r="X41" s="11"/>
      <c r="Y41" s="11"/>
      <c r="Z41" s="11"/>
      <c r="AA41" s="11"/>
      <c r="AB41" s="12" t="s">
        <v>32</v>
      </c>
    </row>
    <row r="42" spans="1:28">
      <c r="A42" s="8" t="s">
        <v>33</v>
      </c>
      <c r="B42" s="8" t="s">
        <v>28</v>
      </c>
      <c r="C42" s="9" t="s">
        <v>29</v>
      </c>
      <c r="D42" s="9" t="s">
        <v>29</v>
      </c>
      <c r="E42" s="9" t="s">
        <v>63</v>
      </c>
      <c r="F42" s="9" t="s">
        <v>64</v>
      </c>
      <c r="G42" s="9" t="s">
        <v>90</v>
      </c>
      <c r="H42" s="9" t="s">
        <v>69</v>
      </c>
      <c r="I42" s="9" t="s">
        <v>107</v>
      </c>
      <c r="J42" s="9" t="s">
        <v>107</v>
      </c>
      <c r="K42" s="9"/>
      <c r="L42" s="9"/>
      <c r="M42" s="9"/>
      <c r="N42" s="9"/>
      <c r="O42" s="9" t="s">
        <v>108</v>
      </c>
      <c r="P42" s="9" t="s">
        <v>108</v>
      </c>
      <c r="Q42" s="9" t="s">
        <v>160</v>
      </c>
      <c r="R42" s="9" t="str">
        <f>IF(ISNA(VLOOKUP(Q42, '[1]Asset Counts by ADS Code'!$A$2:$B$56, 2, FALSE)), "No Assets Affected", VLOOKUP(Q42, '[1]Asset Counts by ADS Code'!$A$2:$B$56, 2, FALSE))</f>
        <v>No Assets Affected</v>
      </c>
      <c r="S42" s="8" t="s">
        <v>161</v>
      </c>
      <c r="T42" s="10"/>
      <c r="U42" s="10"/>
      <c r="V42" s="10"/>
      <c r="W42" s="10">
        <v>0</v>
      </c>
      <c r="X42" s="11"/>
      <c r="Y42" s="11"/>
      <c r="Z42" s="11"/>
      <c r="AA42" s="11"/>
      <c r="AB42" s="12" t="s">
        <v>32</v>
      </c>
    </row>
    <row r="43" spans="1:28">
      <c r="A43" s="12" t="s">
        <v>35</v>
      </c>
      <c r="B43" s="12" t="s">
        <v>34</v>
      </c>
      <c r="C43" s="13"/>
      <c r="D43" s="13" t="s">
        <v>29</v>
      </c>
      <c r="E43" s="13"/>
      <c r="F43" s="13" t="s">
        <v>64</v>
      </c>
      <c r="G43" s="13"/>
      <c r="H43" s="13" t="s">
        <v>69</v>
      </c>
      <c r="I43" s="13"/>
      <c r="J43" s="13" t="s">
        <v>107</v>
      </c>
      <c r="K43" s="13"/>
      <c r="L43" s="13"/>
      <c r="M43" s="13" t="s">
        <v>38</v>
      </c>
      <c r="N43" s="13"/>
      <c r="O43" s="13"/>
      <c r="P43" s="13" t="s">
        <v>39</v>
      </c>
      <c r="Q43" s="13"/>
      <c r="R43" s="9" t="str">
        <f>IF(ISNA(VLOOKUP(Q43, '[1]Asset Counts by ADS Code'!$A$2:$B$56, 2, FALSE)), "No Assets Affected", VLOOKUP(Q43, '[1]Asset Counts by ADS Code'!$A$2:$B$56, 2, FALSE))</f>
        <v>No Assets Affected</v>
      </c>
      <c r="S43" s="12" t="s">
        <v>162</v>
      </c>
      <c r="T43" s="14"/>
      <c r="U43" s="14"/>
      <c r="V43" s="10"/>
      <c r="W43" s="14">
        <v>0</v>
      </c>
      <c r="X43" s="11"/>
      <c r="Y43" s="11"/>
      <c r="Z43" s="11"/>
      <c r="AA43" s="11"/>
      <c r="AB43" s="12" t="s">
        <v>32</v>
      </c>
    </row>
    <row r="44" spans="1:28">
      <c r="A44" s="12" t="s">
        <v>35</v>
      </c>
      <c r="B44" s="12" t="s">
        <v>34</v>
      </c>
      <c r="C44" s="9"/>
      <c r="D44" s="9" t="s">
        <v>29</v>
      </c>
      <c r="E44" s="9"/>
      <c r="F44" s="9" t="s">
        <v>64</v>
      </c>
      <c r="G44" s="9"/>
      <c r="H44" s="9" t="s">
        <v>69</v>
      </c>
      <c r="I44" s="9"/>
      <c r="J44" s="9" t="s">
        <v>107</v>
      </c>
      <c r="K44" s="9"/>
      <c r="L44" s="9"/>
      <c r="M44" s="9" t="s">
        <v>48</v>
      </c>
      <c r="N44" s="9"/>
      <c r="O44" s="9"/>
      <c r="P44" s="9" t="s">
        <v>49</v>
      </c>
      <c r="Q44" s="9"/>
      <c r="R44" s="9" t="str">
        <f>IF(ISNA(VLOOKUP(Q44, '[1]Asset Counts by ADS Code'!$A$2:$B$56, 2, FALSE)), "No Assets Affected", VLOOKUP(Q44, '[1]Asset Counts by ADS Code'!$A$2:$B$56, 2, FALSE))</f>
        <v>No Assets Affected</v>
      </c>
      <c r="S44" s="12" t="s">
        <v>163</v>
      </c>
      <c r="T44" s="14"/>
      <c r="U44" s="14"/>
      <c r="V44" s="10"/>
      <c r="W44" s="14">
        <v>0</v>
      </c>
      <c r="X44" s="11"/>
      <c r="Y44" s="11"/>
      <c r="Z44" s="11"/>
      <c r="AA44" s="11"/>
      <c r="AB44" s="12" t="s">
        <v>32</v>
      </c>
    </row>
    <row r="45" spans="1:28">
      <c r="A45" s="8" t="s">
        <v>33</v>
      </c>
      <c r="B45" s="8" t="s">
        <v>34</v>
      </c>
      <c r="C45" s="13"/>
      <c r="D45" s="13" t="s">
        <v>29</v>
      </c>
      <c r="E45" s="13"/>
      <c r="F45" s="13" t="s">
        <v>64</v>
      </c>
      <c r="G45" s="13"/>
      <c r="H45" s="13" t="s">
        <v>69</v>
      </c>
      <c r="I45" s="13"/>
      <c r="J45" s="13" t="s">
        <v>58</v>
      </c>
      <c r="K45" s="13"/>
      <c r="L45" s="13"/>
      <c r="M45" s="13"/>
      <c r="N45" s="13"/>
      <c r="O45" s="13"/>
      <c r="P45" s="13" t="s">
        <v>59</v>
      </c>
      <c r="Q45" s="13"/>
      <c r="R45" s="9" t="str">
        <f>IF(ISNA(VLOOKUP(Q45, '[1]Asset Counts by ADS Code'!$A$2:$B$56, 2, FALSE)), "No Assets Affected", VLOOKUP(Q45, '[1]Asset Counts by ADS Code'!$A$2:$B$56, 2, FALSE))</f>
        <v>No Assets Affected</v>
      </c>
      <c r="S45" s="8" t="s">
        <v>164</v>
      </c>
      <c r="T45" s="10"/>
      <c r="U45" s="10"/>
      <c r="V45" s="10"/>
      <c r="W45" s="10">
        <v>1</v>
      </c>
      <c r="X45" s="11"/>
      <c r="Y45" s="11"/>
      <c r="Z45" s="11"/>
      <c r="AA45" s="11"/>
      <c r="AB45" s="12" t="s">
        <v>32</v>
      </c>
    </row>
    <row r="46" spans="1:28">
      <c r="A46" s="8" t="s">
        <v>33</v>
      </c>
      <c r="B46" s="8" t="s">
        <v>34</v>
      </c>
      <c r="C46" s="9"/>
      <c r="D46" s="9" t="s">
        <v>29</v>
      </c>
      <c r="E46" s="9"/>
      <c r="F46" s="9" t="s">
        <v>64</v>
      </c>
      <c r="G46" s="9"/>
      <c r="H46" s="9" t="s">
        <v>69</v>
      </c>
      <c r="I46" s="9"/>
      <c r="J46" s="9" t="s">
        <v>165</v>
      </c>
      <c r="K46" s="9"/>
      <c r="L46" s="9"/>
      <c r="M46" s="9"/>
      <c r="N46" s="9"/>
      <c r="O46" s="9"/>
      <c r="P46" s="9" t="s">
        <v>166</v>
      </c>
      <c r="Q46" s="9"/>
      <c r="R46" s="9" t="str">
        <f>IF(ISNA(VLOOKUP(Q46, '[1]Asset Counts by ADS Code'!$A$2:$B$56, 2, FALSE)), "No Assets Affected", VLOOKUP(Q46, '[1]Asset Counts by ADS Code'!$A$2:$B$56, 2, FALSE))</f>
        <v>No Assets Affected</v>
      </c>
      <c r="S46" s="8" t="s">
        <v>167</v>
      </c>
      <c r="T46" s="10"/>
      <c r="U46" s="10"/>
      <c r="V46" s="10"/>
      <c r="W46" s="10">
        <v>0</v>
      </c>
      <c r="X46" s="11"/>
      <c r="Y46" s="11"/>
      <c r="Z46" s="11"/>
      <c r="AA46" s="11"/>
      <c r="AB46" s="12" t="s">
        <v>32</v>
      </c>
    </row>
    <row r="47" spans="1:28">
      <c r="A47" s="8" t="s">
        <v>33</v>
      </c>
      <c r="B47" s="8" t="s">
        <v>34</v>
      </c>
      <c r="C47" s="13"/>
      <c r="D47" s="13" t="s">
        <v>29</v>
      </c>
      <c r="E47" s="13"/>
      <c r="F47" s="13" t="s">
        <v>64</v>
      </c>
      <c r="G47" s="13"/>
      <c r="H47" s="13" t="s">
        <v>69</v>
      </c>
      <c r="I47" s="13"/>
      <c r="J47" s="13" t="s">
        <v>168</v>
      </c>
      <c r="K47" s="13"/>
      <c r="L47" s="13"/>
      <c r="M47" s="13"/>
      <c r="N47" s="13"/>
      <c r="O47" s="13"/>
      <c r="P47" s="13" t="s">
        <v>168</v>
      </c>
      <c r="Q47" s="13"/>
      <c r="R47" s="9" t="str">
        <f>IF(ISNA(VLOOKUP(Q47, '[1]Asset Counts by ADS Code'!$A$2:$B$56, 2, FALSE)), "No Assets Affected", VLOOKUP(Q47, '[1]Asset Counts by ADS Code'!$A$2:$B$56, 2, FALSE))</f>
        <v>No Assets Affected</v>
      </c>
      <c r="S47" s="8" t="s">
        <v>169</v>
      </c>
      <c r="T47" s="10"/>
      <c r="U47" s="10"/>
      <c r="V47" s="10"/>
      <c r="W47" s="10">
        <v>0</v>
      </c>
      <c r="X47" s="11"/>
      <c r="Y47" s="11"/>
      <c r="Z47" s="11"/>
      <c r="AA47" s="11"/>
      <c r="AB47" s="12" t="s">
        <v>32</v>
      </c>
    </row>
    <row r="48" spans="1:28">
      <c r="A48" s="8" t="s">
        <v>35</v>
      </c>
      <c r="B48" s="8" t="s">
        <v>34</v>
      </c>
      <c r="C48" s="9"/>
      <c r="D48" s="9" t="s">
        <v>29</v>
      </c>
      <c r="E48" s="9"/>
      <c r="F48" s="9" t="s">
        <v>64</v>
      </c>
      <c r="G48" s="9"/>
      <c r="H48" s="9" t="s">
        <v>69</v>
      </c>
      <c r="I48" s="9"/>
      <c r="J48" s="9" t="s">
        <v>168</v>
      </c>
      <c r="K48" s="9"/>
      <c r="L48" s="9"/>
      <c r="M48" s="9" t="s">
        <v>61</v>
      </c>
      <c r="N48" s="9"/>
      <c r="O48" s="9"/>
      <c r="P48" s="9" t="s">
        <v>62</v>
      </c>
      <c r="Q48" s="9"/>
      <c r="R48" s="9" t="str">
        <f>IF(ISNA(VLOOKUP(Q48, '[1]Asset Counts by ADS Code'!$A$2:$B$56, 2, FALSE)), "No Assets Affected", VLOOKUP(Q48, '[1]Asset Counts by ADS Code'!$A$2:$B$56, 2, FALSE))</f>
        <v>No Assets Affected</v>
      </c>
      <c r="S48" s="8" t="s">
        <v>170</v>
      </c>
      <c r="T48" s="10"/>
      <c r="U48" s="10"/>
      <c r="V48" s="10"/>
      <c r="W48" s="10">
        <v>0</v>
      </c>
      <c r="X48" s="11"/>
      <c r="Y48" s="11"/>
      <c r="Z48" s="11"/>
      <c r="AA48" s="11"/>
      <c r="AB48" s="12" t="s">
        <v>32</v>
      </c>
    </row>
    <row r="49" spans="1:28">
      <c r="A49" s="8" t="s">
        <v>33</v>
      </c>
      <c r="B49" s="8" t="s">
        <v>28</v>
      </c>
      <c r="C49" s="13" t="s">
        <v>29</v>
      </c>
      <c r="D49" s="13" t="s">
        <v>29</v>
      </c>
      <c r="E49" s="13" t="s">
        <v>63</v>
      </c>
      <c r="F49" s="13" t="s">
        <v>64</v>
      </c>
      <c r="G49" s="13" t="s">
        <v>90</v>
      </c>
      <c r="H49" s="13" t="s">
        <v>69</v>
      </c>
      <c r="I49" s="13" t="s">
        <v>171</v>
      </c>
      <c r="J49" s="13" t="s">
        <v>171</v>
      </c>
      <c r="K49" s="13"/>
      <c r="L49" s="13"/>
      <c r="M49" s="13"/>
      <c r="N49" s="13"/>
      <c r="O49" s="13" t="s">
        <v>172</v>
      </c>
      <c r="P49" s="13" t="s">
        <v>172</v>
      </c>
      <c r="Q49" s="13" t="s">
        <v>173</v>
      </c>
      <c r="R49" s="9">
        <f>IF(ISNA(VLOOKUP(Q49, '[1]Asset Counts by ADS Code'!$A$2:$B$56, 2, FALSE)), "No Assets Affected", VLOOKUP(Q49, '[1]Asset Counts by ADS Code'!$A$2:$B$56, 2, FALSE))</f>
        <v>117</v>
      </c>
      <c r="S49" s="8" t="s">
        <v>174</v>
      </c>
      <c r="T49" s="10"/>
      <c r="U49" s="10"/>
      <c r="V49" s="10"/>
      <c r="W49" s="10">
        <v>0</v>
      </c>
      <c r="X49" s="11"/>
      <c r="Y49" s="11"/>
      <c r="Z49" s="11"/>
      <c r="AA49" s="11"/>
      <c r="AB49" s="12" t="s">
        <v>32</v>
      </c>
    </row>
    <row r="50" spans="1:28">
      <c r="A50" s="12" t="s">
        <v>35</v>
      </c>
      <c r="B50" s="12" t="s">
        <v>34</v>
      </c>
      <c r="C50" s="9"/>
      <c r="D50" s="9" t="s">
        <v>29</v>
      </c>
      <c r="E50" s="9"/>
      <c r="F50" s="9" t="s">
        <v>64</v>
      </c>
      <c r="G50" s="9"/>
      <c r="H50" s="9" t="s">
        <v>69</v>
      </c>
      <c r="I50" s="9"/>
      <c r="J50" s="9" t="s">
        <v>171</v>
      </c>
      <c r="K50" s="9"/>
      <c r="L50" s="9"/>
      <c r="M50" s="9" t="s">
        <v>42</v>
      </c>
      <c r="N50" s="9"/>
      <c r="O50" s="9"/>
      <c r="P50" s="9" t="s">
        <v>43</v>
      </c>
      <c r="Q50" s="9"/>
      <c r="R50" s="9" t="str">
        <f>IF(ISNA(VLOOKUP(Q50, '[1]Asset Counts by ADS Code'!$A$2:$B$56, 2, FALSE)), "No Assets Affected", VLOOKUP(Q50, '[1]Asset Counts by ADS Code'!$A$2:$B$56, 2, FALSE))</f>
        <v>No Assets Affected</v>
      </c>
      <c r="S50" s="12" t="s">
        <v>175</v>
      </c>
      <c r="T50" s="14"/>
      <c r="U50" s="14"/>
      <c r="V50" s="10"/>
      <c r="W50" s="10">
        <v>0</v>
      </c>
      <c r="X50" s="11"/>
      <c r="Y50" s="11"/>
      <c r="Z50" s="11"/>
      <c r="AA50" s="11"/>
      <c r="AB50" s="12" t="s">
        <v>32</v>
      </c>
    </row>
    <row r="51" spans="1:28">
      <c r="A51" s="8" t="s">
        <v>35</v>
      </c>
      <c r="B51" s="8" t="s">
        <v>28</v>
      </c>
      <c r="C51" s="13" t="s">
        <v>29</v>
      </c>
      <c r="D51" s="13" t="s">
        <v>29</v>
      </c>
      <c r="E51" s="13" t="s">
        <v>63</v>
      </c>
      <c r="F51" s="13" t="s">
        <v>64</v>
      </c>
      <c r="G51" s="13" t="s">
        <v>90</v>
      </c>
      <c r="H51" s="13" t="s">
        <v>69</v>
      </c>
      <c r="I51" s="13" t="s">
        <v>171</v>
      </c>
      <c r="J51" s="13" t="s">
        <v>171</v>
      </c>
      <c r="K51" s="13" t="s">
        <v>176</v>
      </c>
      <c r="L51" s="13"/>
      <c r="M51" s="13" t="s">
        <v>44</v>
      </c>
      <c r="N51" s="13"/>
      <c r="O51" s="13" t="s">
        <v>177</v>
      </c>
      <c r="P51" s="13" t="s">
        <v>45</v>
      </c>
      <c r="Q51" s="13" t="s">
        <v>178</v>
      </c>
      <c r="R51" s="9">
        <f>IF(ISNA(VLOOKUP(Q51, '[1]Asset Counts by ADS Code'!$A$2:$B$56, 2, FALSE)), "No Assets Affected", VLOOKUP(Q51, '[1]Asset Counts by ADS Code'!$A$2:$B$56, 2, FALSE))</f>
        <v>3</v>
      </c>
      <c r="S51" s="8" t="s">
        <v>179</v>
      </c>
      <c r="T51" s="10"/>
      <c r="U51" s="10"/>
      <c r="V51" s="10"/>
      <c r="W51" s="10">
        <v>0</v>
      </c>
      <c r="X51" s="11"/>
      <c r="Y51" s="11"/>
      <c r="Z51" s="11"/>
      <c r="AA51" s="11"/>
      <c r="AB51" s="12" t="s">
        <v>32</v>
      </c>
    </row>
    <row r="52" spans="1:28">
      <c r="A52" s="12" t="s">
        <v>46</v>
      </c>
      <c r="B52" s="12" t="s">
        <v>34</v>
      </c>
      <c r="C52" s="9"/>
      <c r="D52" s="9" t="s">
        <v>29</v>
      </c>
      <c r="E52" s="9"/>
      <c r="F52" s="9" t="s">
        <v>64</v>
      </c>
      <c r="G52" s="9"/>
      <c r="H52" s="9" t="s">
        <v>69</v>
      </c>
      <c r="I52" s="9"/>
      <c r="J52" s="9" t="s">
        <v>171</v>
      </c>
      <c r="K52" s="9"/>
      <c r="L52" s="9"/>
      <c r="M52" s="9"/>
      <c r="N52" s="9" t="s">
        <v>47</v>
      </c>
      <c r="O52" s="9"/>
      <c r="P52" s="9" t="s">
        <v>47</v>
      </c>
      <c r="Q52" s="9"/>
      <c r="R52" s="9" t="str">
        <f>IF(ISNA(VLOOKUP(Q52, '[1]Asset Counts by ADS Code'!$A$2:$B$56, 2, FALSE)), "No Assets Affected", VLOOKUP(Q52, '[1]Asset Counts by ADS Code'!$A$2:$B$56, 2, FALSE))</f>
        <v>No Assets Affected</v>
      </c>
      <c r="S52" s="12" t="s">
        <v>180</v>
      </c>
      <c r="T52" s="14"/>
      <c r="U52" s="14"/>
      <c r="V52" s="10"/>
      <c r="W52" s="10">
        <v>0</v>
      </c>
      <c r="X52" s="11"/>
      <c r="Y52" s="11"/>
      <c r="Z52" s="11"/>
      <c r="AA52" s="11"/>
      <c r="AB52" s="12" t="s">
        <v>32</v>
      </c>
    </row>
    <row r="53" spans="1:28">
      <c r="A53" s="8" t="s">
        <v>33</v>
      </c>
      <c r="B53" s="8" t="s">
        <v>28</v>
      </c>
      <c r="C53" s="13" t="s">
        <v>29</v>
      </c>
      <c r="D53" s="13" t="s">
        <v>29</v>
      </c>
      <c r="E53" s="13" t="s">
        <v>63</v>
      </c>
      <c r="F53" s="13" t="s">
        <v>64</v>
      </c>
      <c r="G53" s="13" t="s">
        <v>90</v>
      </c>
      <c r="H53" s="13" t="s">
        <v>69</v>
      </c>
      <c r="I53" s="13" t="s">
        <v>181</v>
      </c>
      <c r="J53" s="13" t="s">
        <v>182</v>
      </c>
      <c r="K53" s="13"/>
      <c r="L53" s="13"/>
      <c r="M53" s="13"/>
      <c r="N53" s="13"/>
      <c r="O53" s="13" t="s">
        <v>183</v>
      </c>
      <c r="P53" s="13" t="s">
        <v>183</v>
      </c>
      <c r="Q53" s="13" t="s">
        <v>184</v>
      </c>
      <c r="R53" s="9">
        <f>IF(ISNA(VLOOKUP(Q53, '[1]Asset Counts by ADS Code'!$A$2:$B$56, 2, FALSE)), "No Assets Affected", VLOOKUP(Q53, '[1]Asset Counts by ADS Code'!$A$2:$B$56, 2, FALSE))</f>
        <v>77</v>
      </c>
      <c r="S53" s="8" t="s">
        <v>185</v>
      </c>
      <c r="T53" s="10"/>
      <c r="U53" s="10"/>
      <c r="V53" s="10"/>
      <c r="W53" s="10">
        <v>2</v>
      </c>
      <c r="X53" s="11"/>
      <c r="Y53" s="11"/>
      <c r="Z53" s="11"/>
      <c r="AA53" s="11"/>
      <c r="AB53" s="12" t="s">
        <v>32</v>
      </c>
    </row>
    <row r="54" spans="1:28">
      <c r="A54" s="12" t="s">
        <v>35</v>
      </c>
      <c r="B54" s="12" t="s">
        <v>34</v>
      </c>
      <c r="C54" s="9"/>
      <c r="D54" s="9" t="s">
        <v>29</v>
      </c>
      <c r="E54" s="9"/>
      <c r="F54" s="9" t="s">
        <v>64</v>
      </c>
      <c r="G54" s="9"/>
      <c r="H54" s="9" t="s">
        <v>69</v>
      </c>
      <c r="I54" s="9"/>
      <c r="J54" s="9" t="s">
        <v>182</v>
      </c>
      <c r="K54" s="9"/>
      <c r="L54" s="9"/>
      <c r="M54" s="9" t="s">
        <v>54</v>
      </c>
      <c r="N54" s="9"/>
      <c r="O54" s="9"/>
      <c r="P54" s="9" t="s">
        <v>55</v>
      </c>
      <c r="Q54" s="9"/>
      <c r="R54" s="9" t="str">
        <f>IF(ISNA(VLOOKUP(Q54, '[1]Asset Counts by ADS Code'!$A$2:$B$56, 2, FALSE)), "No Assets Affected", VLOOKUP(Q54, '[1]Asset Counts by ADS Code'!$A$2:$B$56, 2, FALSE))</f>
        <v>No Assets Affected</v>
      </c>
      <c r="S54" s="12" t="s">
        <v>186</v>
      </c>
      <c r="T54" s="14"/>
      <c r="U54" s="14"/>
      <c r="V54" s="10"/>
      <c r="W54" s="10">
        <v>1</v>
      </c>
      <c r="X54" s="11"/>
      <c r="Y54" s="11"/>
      <c r="Z54" s="11"/>
      <c r="AA54" s="11"/>
      <c r="AB54" s="12" t="s">
        <v>32</v>
      </c>
    </row>
    <row r="55" spans="1:28">
      <c r="A55" s="12" t="s">
        <v>35</v>
      </c>
      <c r="B55" s="12" t="s">
        <v>34</v>
      </c>
      <c r="C55" s="13"/>
      <c r="D55" s="13" t="s">
        <v>29</v>
      </c>
      <c r="E55" s="13"/>
      <c r="F55" s="13" t="s">
        <v>64</v>
      </c>
      <c r="G55" s="13"/>
      <c r="H55" s="13" t="s">
        <v>69</v>
      </c>
      <c r="I55" s="13"/>
      <c r="J55" s="13" t="s">
        <v>182</v>
      </c>
      <c r="K55" s="13"/>
      <c r="L55" s="13"/>
      <c r="M55" s="13" t="s">
        <v>81</v>
      </c>
      <c r="N55" s="13"/>
      <c r="O55" s="13"/>
      <c r="P55" s="13" t="s">
        <v>82</v>
      </c>
      <c r="Q55" s="13"/>
      <c r="R55" s="9" t="str">
        <f>IF(ISNA(VLOOKUP(Q55, '[1]Asset Counts by ADS Code'!$A$2:$B$56, 2, FALSE)), "No Assets Affected", VLOOKUP(Q55, '[1]Asset Counts by ADS Code'!$A$2:$B$56, 2, FALSE))</f>
        <v>No Assets Affected</v>
      </c>
      <c r="S55" s="12" t="s">
        <v>187</v>
      </c>
      <c r="T55" s="14"/>
      <c r="U55" s="14"/>
      <c r="V55" s="10"/>
      <c r="W55" s="10">
        <v>0</v>
      </c>
      <c r="X55" s="11"/>
      <c r="Y55" s="11"/>
      <c r="Z55" s="11"/>
      <c r="AA55" s="11"/>
      <c r="AB55" s="12" t="s">
        <v>32</v>
      </c>
    </row>
    <row r="56" spans="1:28">
      <c r="A56" s="12" t="s">
        <v>35</v>
      </c>
      <c r="B56" s="12" t="s">
        <v>34</v>
      </c>
      <c r="C56" s="9"/>
      <c r="D56" s="9" t="s">
        <v>29</v>
      </c>
      <c r="E56" s="9"/>
      <c r="F56" s="9" t="s">
        <v>64</v>
      </c>
      <c r="G56" s="9"/>
      <c r="H56" s="9" t="s">
        <v>69</v>
      </c>
      <c r="I56" s="9"/>
      <c r="J56" s="9" t="s">
        <v>182</v>
      </c>
      <c r="K56" s="9"/>
      <c r="L56" s="9"/>
      <c r="M56" s="9" t="s">
        <v>42</v>
      </c>
      <c r="N56" s="9"/>
      <c r="O56" s="9"/>
      <c r="P56" s="9" t="s">
        <v>43</v>
      </c>
      <c r="Q56" s="9"/>
      <c r="R56" s="9" t="str">
        <f>IF(ISNA(VLOOKUP(Q56, '[1]Asset Counts by ADS Code'!$A$2:$B$56, 2, FALSE)), "No Assets Affected", VLOOKUP(Q56, '[1]Asset Counts by ADS Code'!$A$2:$B$56, 2, FALSE))</f>
        <v>No Assets Affected</v>
      </c>
      <c r="S56" s="12" t="s">
        <v>188</v>
      </c>
      <c r="T56" s="14"/>
      <c r="U56" s="14"/>
      <c r="V56" s="10"/>
      <c r="W56" s="10">
        <v>0</v>
      </c>
      <c r="X56" s="11"/>
      <c r="Y56" s="11"/>
      <c r="Z56" s="11"/>
      <c r="AA56" s="11"/>
      <c r="AB56" s="12" t="s">
        <v>32</v>
      </c>
    </row>
    <row r="57" spans="1:28">
      <c r="A57" s="12" t="s">
        <v>35</v>
      </c>
      <c r="B57" s="12" t="s">
        <v>34</v>
      </c>
      <c r="C57" s="13"/>
      <c r="D57" s="13" t="s">
        <v>29</v>
      </c>
      <c r="E57" s="13"/>
      <c r="F57" s="13" t="s">
        <v>64</v>
      </c>
      <c r="G57" s="13"/>
      <c r="H57" s="13" t="s">
        <v>69</v>
      </c>
      <c r="I57" s="13"/>
      <c r="J57" s="13" t="s">
        <v>182</v>
      </c>
      <c r="K57" s="13"/>
      <c r="L57" s="13"/>
      <c r="M57" s="13" t="s">
        <v>85</v>
      </c>
      <c r="N57" s="13"/>
      <c r="O57" s="13"/>
      <c r="P57" s="13" t="s">
        <v>86</v>
      </c>
      <c r="Q57" s="13"/>
      <c r="R57" s="9" t="str">
        <f>IF(ISNA(VLOOKUP(Q57, '[1]Asset Counts by ADS Code'!$A$2:$B$56, 2, FALSE)), "No Assets Affected", VLOOKUP(Q57, '[1]Asset Counts by ADS Code'!$A$2:$B$56, 2, FALSE))</f>
        <v>No Assets Affected</v>
      </c>
      <c r="S57" s="12" t="s">
        <v>189</v>
      </c>
      <c r="T57" s="14"/>
      <c r="U57" s="14"/>
      <c r="V57" s="10"/>
      <c r="W57" s="10">
        <v>0</v>
      </c>
      <c r="X57" s="11"/>
      <c r="Y57" s="11"/>
      <c r="Z57" s="11"/>
      <c r="AA57" s="11"/>
      <c r="AB57" s="12" t="s">
        <v>32</v>
      </c>
    </row>
    <row r="58" spans="1:28">
      <c r="A58" s="12" t="s">
        <v>46</v>
      </c>
      <c r="B58" s="12" t="s">
        <v>34</v>
      </c>
      <c r="C58" s="9"/>
      <c r="D58" s="9" t="s">
        <v>29</v>
      </c>
      <c r="E58" s="9"/>
      <c r="F58" s="9" t="s">
        <v>64</v>
      </c>
      <c r="G58" s="9"/>
      <c r="H58" s="9" t="s">
        <v>69</v>
      </c>
      <c r="I58" s="9"/>
      <c r="J58" s="9" t="s">
        <v>182</v>
      </c>
      <c r="K58" s="9"/>
      <c r="L58" s="9"/>
      <c r="M58" s="9"/>
      <c r="N58" s="9" t="s">
        <v>47</v>
      </c>
      <c r="O58" s="9"/>
      <c r="P58" s="9" t="s">
        <v>47</v>
      </c>
      <c r="Q58" s="9"/>
      <c r="R58" s="9" t="str">
        <f>IF(ISNA(VLOOKUP(Q58, '[1]Asset Counts by ADS Code'!$A$2:$B$56, 2, FALSE)), "No Assets Affected", VLOOKUP(Q58, '[1]Asset Counts by ADS Code'!$A$2:$B$56, 2, FALSE))</f>
        <v>No Assets Affected</v>
      </c>
      <c r="S58" s="12" t="s">
        <v>190</v>
      </c>
      <c r="T58" s="14"/>
      <c r="U58" s="14"/>
      <c r="V58" s="10"/>
      <c r="W58" s="10">
        <v>0</v>
      </c>
      <c r="X58" s="11"/>
      <c r="Y58" s="11"/>
      <c r="Z58" s="11"/>
      <c r="AA58" s="11"/>
      <c r="AB58" s="12" t="s">
        <v>32</v>
      </c>
    </row>
    <row r="59" spans="1:28">
      <c r="A59" s="12" t="s">
        <v>46</v>
      </c>
      <c r="B59" s="12" t="s">
        <v>34</v>
      </c>
      <c r="C59" s="13"/>
      <c r="D59" s="13" t="s">
        <v>29</v>
      </c>
      <c r="E59" s="13"/>
      <c r="F59" s="13" t="s">
        <v>64</v>
      </c>
      <c r="G59" s="13"/>
      <c r="H59" s="13" t="s">
        <v>69</v>
      </c>
      <c r="I59" s="13"/>
      <c r="J59" s="13" t="s">
        <v>182</v>
      </c>
      <c r="K59" s="13"/>
      <c r="L59" s="13"/>
      <c r="M59" s="13"/>
      <c r="N59" s="13" t="s">
        <v>50</v>
      </c>
      <c r="O59" s="13"/>
      <c r="P59" s="13" t="s">
        <v>51</v>
      </c>
      <c r="Q59" s="13"/>
      <c r="R59" s="9" t="str">
        <f>IF(ISNA(VLOOKUP(Q59, '[1]Asset Counts by ADS Code'!$A$2:$B$56, 2, FALSE)), "No Assets Affected", VLOOKUP(Q59, '[1]Asset Counts by ADS Code'!$A$2:$B$56, 2, FALSE))</f>
        <v>No Assets Affected</v>
      </c>
      <c r="S59" s="12" t="s">
        <v>191</v>
      </c>
      <c r="T59" s="14"/>
      <c r="U59" s="14"/>
      <c r="V59" s="10"/>
      <c r="W59" s="10">
        <v>0</v>
      </c>
      <c r="X59" s="11"/>
      <c r="Y59" s="11"/>
      <c r="Z59" s="11"/>
      <c r="AA59" s="11"/>
      <c r="AB59" s="12" t="s">
        <v>32</v>
      </c>
    </row>
    <row r="60" spans="1:28">
      <c r="A60" s="8" t="s">
        <v>33</v>
      </c>
      <c r="B60" s="8" t="s">
        <v>28</v>
      </c>
      <c r="C60" s="9" t="s">
        <v>29</v>
      </c>
      <c r="D60" s="9" t="s">
        <v>29</v>
      </c>
      <c r="E60" s="9" t="s">
        <v>63</v>
      </c>
      <c r="F60" s="9" t="s">
        <v>64</v>
      </c>
      <c r="G60" s="9" t="s">
        <v>90</v>
      </c>
      <c r="H60" s="9" t="s">
        <v>69</v>
      </c>
      <c r="I60" s="9" t="s">
        <v>120</v>
      </c>
      <c r="J60" s="9" t="s">
        <v>120</v>
      </c>
      <c r="K60" s="9"/>
      <c r="L60" s="9"/>
      <c r="M60" s="9"/>
      <c r="N60" s="9"/>
      <c r="O60" s="9" t="s">
        <v>121</v>
      </c>
      <c r="P60" s="9" t="s">
        <v>121</v>
      </c>
      <c r="Q60" s="9" t="s">
        <v>192</v>
      </c>
      <c r="R60" s="9" t="str">
        <f>IF(ISNA(VLOOKUP(Q60, '[1]Asset Counts by ADS Code'!$A$2:$B$56, 2, FALSE)), "No Assets Affected", VLOOKUP(Q60, '[1]Asset Counts by ADS Code'!$A$2:$B$56, 2, FALSE))</f>
        <v>No Assets Affected</v>
      </c>
      <c r="S60" s="8" t="s">
        <v>193</v>
      </c>
      <c r="T60" s="10"/>
      <c r="U60" s="10"/>
      <c r="V60" s="10"/>
      <c r="W60" s="10">
        <v>0</v>
      </c>
      <c r="X60" s="11"/>
      <c r="Y60" s="11"/>
      <c r="Z60" s="11"/>
      <c r="AA60" s="11"/>
      <c r="AB60" s="12" t="s">
        <v>32</v>
      </c>
    </row>
    <row r="61" spans="1:28">
      <c r="A61" s="8" t="s">
        <v>33</v>
      </c>
      <c r="B61" s="8" t="s">
        <v>34</v>
      </c>
      <c r="C61" s="13"/>
      <c r="D61" s="13" t="s">
        <v>29</v>
      </c>
      <c r="E61" s="13"/>
      <c r="F61" s="13" t="s">
        <v>64</v>
      </c>
      <c r="G61" s="13"/>
      <c r="H61" s="13" t="s">
        <v>69</v>
      </c>
      <c r="I61" s="13"/>
      <c r="J61" s="13" t="s">
        <v>40</v>
      </c>
      <c r="K61" s="13"/>
      <c r="L61" s="13"/>
      <c r="M61" s="13"/>
      <c r="N61" s="13"/>
      <c r="O61" s="13"/>
      <c r="P61" s="13" t="s">
        <v>41</v>
      </c>
      <c r="Q61" s="13"/>
      <c r="R61" s="9" t="str">
        <f>IF(ISNA(VLOOKUP(Q61, '[1]Asset Counts by ADS Code'!$A$2:$B$56, 2, FALSE)), "No Assets Affected", VLOOKUP(Q61, '[1]Asset Counts by ADS Code'!$A$2:$B$56, 2, FALSE))</f>
        <v>No Assets Affected</v>
      </c>
      <c r="S61" s="8" t="s">
        <v>194</v>
      </c>
      <c r="T61" s="10"/>
      <c r="U61" s="10"/>
      <c r="V61" s="10"/>
      <c r="W61" s="10">
        <v>0</v>
      </c>
      <c r="X61" s="11"/>
      <c r="Y61" s="11"/>
      <c r="Z61" s="11"/>
      <c r="AA61" s="11"/>
      <c r="AB61" s="12" t="s">
        <v>32</v>
      </c>
    </row>
    <row r="62" spans="1:28">
      <c r="A62" s="8" t="s">
        <v>33</v>
      </c>
      <c r="B62" s="8" t="s">
        <v>28</v>
      </c>
      <c r="C62" s="9" t="s">
        <v>29</v>
      </c>
      <c r="D62" s="9" t="s">
        <v>29</v>
      </c>
      <c r="E62" s="9" t="s">
        <v>63</v>
      </c>
      <c r="F62" s="9" t="s">
        <v>64</v>
      </c>
      <c r="G62" s="9" t="s">
        <v>90</v>
      </c>
      <c r="H62" s="9" t="s">
        <v>69</v>
      </c>
      <c r="I62" s="9" t="s">
        <v>195</v>
      </c>
      <c r="J62" s="9" t="s">
        <v>195</v>
      </c>
      <c r="K62" s="9"/>
      <c r="L62" s="9"/>
      <c r="M62" s="9"/>
      <c r="N62" s="9"/>
      <c r="O62" s="9" t="s">
        <v>196</v>
      </c>
      <c r="P62" s="9" t="s">
        <v>196</v>
      </c>
      <c r="Q62" s="9" t="s">
        <v>197</v>
      </c>
      <c r="R62" s="9" t="str">
        <f>IF(ISNA(VLOOKUP(Q62, '[1]Asset Counts by ADS Code'!$A$2:$B$56, 2, FALSE)), "No Assets Affected", VLOOKUP(Q62, '[1]Asset Counts by ADS Code'!$A$2:$B$56, 2, FALSE))</f>
        <v>No Assets Affected</v>
      </c>
      <c r="S62" s="8" t="s">
        <v>198</v>
      </c>
      <c r="T62" s="10"/>
      <c r="U62" s="10"/>
      <c r="V62" s="10"/>
      <c r="W62" s="10">
        <v>0</v>
      </c>
      <c r="X62" s="11"/>
      <c r="Y62" s="11"/>
      <c r="Z62" s="11"/>
      <c r="AA62" s="11"/>
      <c r="AB62" s="12" t="s">
        <v>32</v>
      </c>
    </row>
    <row r="63" spans="1:28">
      <c r="A63" s="12" t="s">
        <v>35</v>
      </c>
      <c r="B63" s="12" t="s">
        <v>34</v>
      </c>
      <c r="C63" s="13"/>
      <c r="D63" s="13" t="s">
        <v>29</v>
      </c>
      <c r="E63" s="13"/>
      <c r="F63" s="13" t="s">
        <v>64</v>
      </c>
      <c r="G63" s="13"/>
      <c r="H63" s="13" t="s">
        <v>69</v>
      </c>
      <c r="I63" s="13"/>
      <c r="J63" s="13" t="s">
        <v>195</v>
      </c>
      <c r="K63" s="13"/>
      <c r="L63" s="13"/>
      <c r="M63" s="13" t="s">
        <v>36</v>
      </c>
      <c r="N63" s="13"/>
      <c r="O63" s="13"/>
      <c r="P63" s="13" t="s">
        <v>37</v>
      </c>
      <c r="Q63" s="13"/>
      <c r="R63" s="9" t="str">
        <f>IF(ISNA(VLOOKUP(Q63, '[1]Asset Counts by ADS Code'!$A$2:$B$56, 2, FALSE)), "No Assets Affected", VLOOKUP(Q63, '[1]Asset Counts by ADS Code'!$A$2:$B$56, 2, FALSE))</f>
        <v>No Assets Affected</v>
      </c>
      <c r="S63" s="12" t="s">
        <v>199</v>
      </c>
      <c r="T63" s="14"/>
      <c r="U63" s="14"/>
      <c r="V63" s="10"/>
      <c r="W63" s="10">
        <v>0</v>
      </c>
      <c r="X63" s="11"/>
      <c r="Y63" s="11"/>
      <c r="Z63" s="11"/>
      <c r="AA63" s="11"/>
      <c r="AB63" s="12" t="s">
        <v>32</v>
      </c>
    </row>
    <row r="64" spans="1:28">
      <c r="A64" s="12" t="s">
        <v>35</v>
      </c>
      <c r="B64" s="12" t="s">
        <v>34</v>
      </c>
      <c r="C64" s="9"/>
      <c r="D64" s="9" t="s">
        <v>29</v>
      </c>
      <c r="E64" s="9"/>
      <c r="F64" s="9" t="s">
        <v>64</v>
      </c>
      <c r="G64" s="9"/>
      <c r="H64" s="9" t="s">
        <v>69</v>
      </c>
      <c r="I64" s="9"/>
      <c r="J64" s="9" t="s">
        <v>195</v>
      </c>
      <c r="K64" s="9"/>
      <c r="L64" s="9"/>
      <c r="M64" s="9" t="s">
        <v>38</v>
      </c>
      <c r="N64" s="9"/>
      <c r="O64" s="9"/>
      <c r="P64" s="9" t="s">
        <v>39</v>
      </c>
      <c r="Q64" s="9"/>
      <c r="R64" s="9" t="str">
        <f>IF(ISNA(VLOOKUP(Q64, '[1]Asset Counts by ADS Code'!$A$2:$B$56, 2, FALSE)), "No Assets Affected", VLOOKUP(Q64, '[1]Asset Counts by ADS Code'!$A$2:$B$56, 2, FALSE))</f>
        <v>No Assets Affected</v>
      </c>
      <c r="S64" s="12" t="s">
        <v>200</v>
      </c>
      <c r="T64" s="14"/>
      <c r="U64" s="14"/>
      <c r="V64" s="10"/>
      <c r="W64" s="10">
        <v>0</v>
      </c>
      <c r="X64" s="11"/>
      <c r="Y64" s="11"/>
      <c r="Z64" s="11"/>
      <c r="AA64" s="11"/>
      <c r="AB64" s="12" t="s">
        <v>32</v>
      </c>
    </row>
    <row r="65" spans="1:28">
      <c r="A65" s="12" t="s">
        <v>35</v>
      </c>
      <c r="B65" s="12" t="s">
        <v>34</v>
      </c>
      <c r="C65" s="13"/>
      <c r="D65" s="13" t="s">
        <v>29</v>
      </c>
      <c r="E65" s="13"/>
      <c r="F65" s="13" t="s">
        <v>64</v>
      </c>
      <c r="G65" s="13"/>
      <c r="H65" s="13" t="s">
        <v>69</v>
      </c>
      <c r="I65" s="13"/>
      <c r="J65" s="13" t="s">
        <v>195</v>
      </c>
      <c r="K65" s="13"/>
      <c r="L65" s="13"/>
      <c r="M65" s="13" t="s">
        <v>142</v>
      </c>
      <c r="N65" s="13"/>
      <c r="O65" s="13"/>
      <c r="P65" s="13" t="s">
        <v>143</v>
      </c>
      <c r="Q65" s="13"/>
      <c r="R65" s="9" t="str">
        <f>IF(ISNA(VLOOKUP(Q65, '[1]Asset Counts by ADS Code'!$A$2:$B$56, 2, FALSE)), "No Assets Affected", VLOOKUP(Q65, '[1]Asset Counts by ADS Code'!$A$2:$B$56, 2, FALSE))</f>
        <v>No Assets Affected</v>
      </c>
      <c r="S65" s="12" t="s">
        <v>201</v>
      </c>
      <c r="T65" s="14"/>
      <c r="U65" s="14"/>
      <c r="V65" s="10"/>
      <c r="W65" s="10">
        <v>0</v>
      </c>
      <c r="X65" s="11"/>
      <c r="Y65" s="11"/>
      <c r="Z65" s="11"/>
      <c r="AA65" s="11"/>
      <c r="AB65" s="12" t="s">
        <v>32</v>
      </c>
    </row>
    <row r="66" spans="1:28">
      <c r="A66" s="12" t="s">
        <v>35</v>
      </c>
      <c r="B66" s="12" t="s">
        <v>34</v>
      </c>
      <c r="C66" s="9"/>
      <c r="D66" s="9" t="s">
        <v>29</v>
      </c>
      <c r="E66" s="9"/>
      <c r="F66" s="9" t="s">
        <v>64</v>
      </c>
      <c r="G66" s="9"/>
      <c r="H66" s="9" t="s">
        <v>69</v>
      </c>
      <c r="I66" s="9"/>
      <c r="J66" s="9" t="s">
        <v>195</v>
      </c>
      <c r="K66" s="9"/>
      <c r="L66" s="9"/>
      <c r="M66" s="9" t="s">
        <v>202</v>
      </c>
      <c r="N66" s="9"/>
      <c r="O66" s="9"/>
      <c r="P66" s="9" t="s">
        <v>203</v>
      </c>
      <c r="Q66" s="9"/>
      <c r="R66" s="9" t="str">
        <f>IF(ISNA(VLOOKUP(Q66, '[1]Asset Counts by ADS Code'!$A$2:$B$56, 2, FALSE)), "No Assets Affected", VLOOKUP(Q66, '[1]Asset Counts by ADS Code'!$A$2:$B$56, 2, FALSE))</f>
        <v>No Assets Affected</v>
      </c>
      <c r="S66" s="12" t="s">
        <v>204</v>
      </c>
      <c r="T66" s="14"/>
      <c r="U66" s="14"/>
      <c r="V66" s="10"/>
      <c r="W66" s="10">
        <v>0</v>
      </c>
      <c r="X66" s="11"/>
      <c r="Y66" s="11"/>
      <c r="Z66" s="11"/>
      <c r="AA66" s="11"/>
      <c r="AB66" s="12" t="s">
        <v>32</v>
      </c>
    </row>
    <row r="67" spans="1:28">
      <c r="A67" s="12" t="s">
        <v>35</v>
      </c>
      <c r="B67" s="12" t="s">
        <v>34</v>
      </c>
      <c r="C67" s="13"/>
      <c r="D67" s="13" t="s">
        <v>29</v>
      </c>
      <c r="E67" s="13"/>
      <c r="F67" s="13" t="s">
        <v>64</v>
      </c>
      <c r="G67" s="13"/>
      <c r="H67" s="13" t="s">
        <v>69</v>
      </c>
      <c r="I67" s="13"/>
      <c r="J67" s="13" t="s">
        <v>195</v>
      </c>
      <c r="K67" s="13"/>
      <c r="L67" s="13"/>
      <c r="M67" s="13" t="s">
        <v>205</v>
      </c>
      <c r="N67" s="13"/>
      <c r="O67" s="13"/>
      <c r="P67" s="13" t="s">
        <v>206</v>
      </c>
      <c r="Q67" s="13"/>
      <c r="R67" s="9" t="str">
        <f>IF(ISNA(VLOOKUP(Q67, '[1]Asset Counts by ADS Code'!$A$2:$B$56, 2, FALSE)), "No Assets Affected", VLOOKUP(Q67, '[1]Asset Counts by ADS Code'!$A$2:$B$56, 2, FALSE))</f>
        <v>No Assets Affected</v>
      </c>
      <c r="S67" s="12" t="s">
        <v>207</v>
      </c>
      <c r="T67" s="14"/>
      <c r="U67" s="14"/>
      <c r="V67" s="10"/>
      <c r="W67" s="10">
        <v>0</v>
      </c>
      <c r="X67" s="11"/>
      <c r="Y67" s="11"/>
      <c r="Z67" s="11"/>
      <c r="AA67" s="11"/>
      <c r="AB67" s="12" t="s">
        <v>32</v>
      </c>
    </row>
    <row r="68" spans="1:28">
      <c r="A68" s="12" t="s">
        <v>35</v>
      </c>
      <c r="B68" s="12" t="s">
        <v>34</v>
      </c>
      <c r="C68" s="9"/>
      <c r="D68" s="9" t="s">
        <v>29</v>
      </c>
      <c r="E68" s="9"/>
      <c r="F68" s="9" t="s">
        <v>64</v>
      </c>
      <c r="G68" s="9"/>
      <c r="H68" s="9" t="s">
        <v>69</v>
      </c>
      <c r="I68" s="9"/>
      <c r="J68" s="9" t="s">
        <v>195</v>
      </c>
      <c r="K68" s="9"/>
      <c r="L68" s="9"/>
      <c r="M68" s="9" t="s">
        <v>78</v>
      </c>
      <c r="N68" s="9"/>
      <c r="O68" s="9"/>
      <c r="P68" s="9" t="s">
        <v>79</v>
      </c>
      <c r="Q68" s="9"/>
      <c r="R68" s="9" t="str">
        <f>IF(ISNA(VLOOKUP(Q68, '[1]Asset Counts by ADS Code'!$A$2:$B$56, 2, FALSE)), "No Assets Affected", VLOOKUP(Q68, '[1]Asset Counts by ADS Code'!$A$2:$B$56, 2, FALSE))</f>
        <v>No Assets Affected</v>
      </c>
      <c r="S68" s="12" t="s">
        <v>208</v>
      </c>
      <c r="T68" s="14"/>
      <c r="U68" s="14"/>
      <c r="V68" s="10"/>
      <c r="W68" s="10">
        <v>0</v>
      </c>
      <c r="X68" s="11"/>
      <c r="Y68" s="11"/>
      <c r="Z68" s="11"/>
      <c r="AA68" s="11"/>
      <c r="AB68" s="12" t="s">
        <v>32</v>
      </c>
    </row>
    <row r="69" spans="1:28">
      <c r="A69" s="12" t="s">
        <v>35</v>
      </c>
      <c r="B69" s="12" t="s">
        <v>34</v>
      </c>
      <c r="C69" s="13"/>
      <c r="D69" s="13" t="s">
        <v>29</v>
      </c>
      <c r="E69" s="13"/>
      <c r="F69" s="13" t="s">
        <v>64</v>
      </c>
      <c r="G69" s="13"/>
      <c r="H69" s="13" t="s">
        <v>69</v>
      </c>
      <c r="I69" s="13"/>
      <c r="J69" s="13" t="s">
        <v>195</v>
      </c>
      <c r="K69" s="13"/>
      <c r="L69" s="13"/>
      <c r="M69" s="13" t="s">
        <v>42</v>
      </c>
      <c r="N69" s="13"/>
      <c r="O69" s="13"/>
      <c r="P69" s="13" t="s">
        <v>43</v>
      </c>
      <c r="Q69" s="13"/>
      <c r="R69" s="9" t="str">
        <f>IF(ISNA(VLOOKUP(Q69, '[1]Asset Counts by ADS Code'!$A$2:$B$56, 2, FALSE)), "No Assets Affected", VLOOKUP(Q69, '[1]Asset Counts by ADS Code'!$A$2:$B$56, 2, FALSE))</f>
        <v>No Assets Affected</v>
      </c>
      <c r="S69" s="12" t="s">
        <v>209</v>
      </c>
      <c r="T69" s="14"/>
      <c r="U69" s="14"/>
      <c r="V69" s="10"/>
      <c r="W69" s="10">
        <v>0</v>
      </c>
      <c r="X69" s="11"/>
      <c r="Y69" s="11"/>
      <c r="Z69" s="11"/>
      <c r="AA69" s="11"/>
      <c r="AB69" s="12" t="s">
        <v>32</v>
      </c>
    </row>
    <row r="70" spans="1:28">
      <c r="A70" s="12" t="s">
        <v>35</v>
      </c>
      <c r="B70" s="12" t="s">
        <v>34</v>
      </c>
      <c r="C70" s="9"/>
      <c r="D70" s="9" t="s">
        <v>29</v>
      </c>
      <c r="E70" s="9"/>
      <c r="F70" s="9" t="s">
        <v>64</v>
      </c>
      <c r="G70" s="9"/>
      <c r="H70" s="9" t="s">
        <v>69</v>
      </c>
      <c r="I70" s="9"/>
      <c r="J70" s="9" t="s">
        <v>195</v>
      </c>
      <c r="K70" s="9"/>
      <c r="L70" s="9"/>
      <c r="M70" s="9" t="s">
        <v>85</v>
      </c>
      <c r="N70" s="9"/>
      <c r="O70" s="9"/>
      <c r="P70" s="9" t="s">
        <v>86</v>
      </c>
      <c r="Q70" s="9"/>
      <c r="R70" s="9" t="str">
        <f>IF(ISNA(VLOOKUP(Q70, '[1]Asset Counts by ADS Code'!$A$2:$B$56, 2, FALSE)), "No Assets Affected", VLOOKUP(Q70, '[1]Asset Counts by ADS Code'!$A$2:$B$56, 2, FALSE))</f>
        <v>No Assets Affected</v>
      </c>
      <c r="S70" s="12" t="s">
        <v>210</v>
      </c>
      <c r="T70" s="14"/>
      <c r="U70" s="14"/>
      <c r="V70" s="10"/>
      <c r="W70" s="10">
        <v>0</v>
      </c>
      <c r="X70" s="11"/>
      <c r="Y70" s="11"/>
      <c r="Z70" s="11"/>
      <c r="AA70" s="11"/>
      <c r="AB70" s="12" t="s">
        <v>32</v>
      </c>
    </row>
    <row r="71" spans="1:28">
      <c r="A71" s="12" t="s">
        <v>46</v>
      </c>
      <c r="B71" s="12" t="s">
        <v>34</v>
      </c>
      <c r="C71" s="13"/>
      <c r="D71" s="13" t="s">
        <v>29</v>
      </c>
      <c r="E71" s="13"/>
      <c r="F71" s="13" t="s">
        <v>64</v>
      </c>
      <c r="G71" s="13"/>
      <c r="H71" s="13" t="s">
        <v>69</v>
      </c>
      <c r="I71" s="13"/>
      <c r="J71" s="13" t="s">
        <v>195</v>
      </c>
      <c r="K71" s="13"/>
      <c r="L71" s="13"/>
      <c r="M71" s="13"/>
      <c r="N71" s="13" t="s">
        <v>47</v>
      </c>
      <c r="O71" s="13"/>
      <c r="P71" s="13" t="s">
        <v>47</v>
      </c>
      <c r="Q71" s="13"/>
      <c r="R71" s="9" t="str">
        <f>IF(ISNA(VLOOKUP(Q71, '[1]Asset Counts by ADS Code'!$A$2:$B$56, 2, FALSE)), "No Assets Affected", VLOOKUP(Q71, '[1]Asset Counts by ADS Code'!$A$2:$B$56, 2, FALSE))</f>
        <v>No Assets Affected</v>
      </c>
      <c r="S71" s="12" t="s">
        <v>211</v>
      </c>
      <c r="T71" s="14"/>
      <c r="U71" s="14"/>
      <c r="V71" s="10"/>
      <c r="W71" s="10">
        <v>0</v>
      </c>
      <c r="X71" s="11"/>
      <c r="Y71" s="11"/>
      <c r="Z71" s="11"/>
      <c r="AA71" s="11"/>
      <c r="AB71" s="12" t="s">
        <v>32</v>
      </c>
    </row>
    <row r="72" spans="1:28">
      <c r="A72" s="12" t="s">
        <v>46</v>
      </c>
      <c r="B72" s="12" t="s">
        <v>34</v>
      </c>
      <c r="C72" s="9"/>
      <c r="D72" s="9" t="s">
        <v>29</v>
      </c>
      <c r="E72" s="9"/>
      <c r="F72" s="9" t="s">
        <v>64</v>
      </c>
      <c r="G72" s="9"/>
      <c r="H72" s="9" t="s">
        <v>69</v>
      </c>
      <c r="I72" s="9"/>
      <c r="J72" s="9" t="s">
        <v>195</v>
      </c>
      <c r="K72" s="9"/>
      <c r="L72" s="9"/>
      <c r="M72" s="9"/>
      <c r="N72" s="9" t="s">
        <v>50</v>
      </c>
      <c r="O72" s="9"/>
      <c r="P72" s="9" t="s">
        <v>51</v>
      </c>
      <c r="Q72" s="9"/>
      <c r="R72" s="9" t="str">
        <f>IF(ISNA(VLOOKUP(Q72, '[1]Asset Counts by ADS Code'!$A$2:$B$56, 2, FALSE)), "No Assets Affected", VLOOKUP(Q72, '[1]Asset Counts by ADS Code'!$A$2:$B$56, 2, FALSE))</f>
        <v>No Assets Affected</v>
      </c>
      <c r="S72" s="12" t="s">
        <v>212</v>
      </c>
      <c r="T72" s="14"/>
      <c r="U72" s="14"/>
      <c r="V72" s="10"/>
      <c r="W72" s="10">
        <v>0</v>
      </c>
      <c r="X72" s="11"/>
      <c r="Y72" s="11"/>
      <c r="Z72" s="11"/>
      <c r="AA72" s="11"/>
      <c r="AB72" s="12" t="s">
        <v>32</v>
      </c>
    </row>
    <row r="73" spans="1:28">
      <c r="A73" s="12" t="s">
        <v>33</v>
      </c>
      <c r="B73" s="12" t="s">
        <v>34</v>
      </c>
      <c r="C73" s="13"/>
      <c r="D73" s="13" t="s">
        <v>29</v>
      </c>
      <c r="E73" s="13"/>
      <c r="F73" s="13" t="s">
        <v>64</v>
      </c>
      <c r="G73" s="13"/>
      <c r="H73" s="13" t="s">
        <v>69</v>
      </c>
      <c r="I73" s="13"/>
      <c r="J73" s="13" t="s">
        <v>213</v>
      </c>
      <c r="K73" s="13"/>
      <c r="L73" s="13"/>
      <c r="M73" s="13"/>
      <c r="N73" s="13"/>
      <c r="O73" s="13"/>
      <c r="P73" s="13" t="s">
        <v>214</v>
      </c>
      <c r="Q73" s="13"/>
      <c r="R73" s="9" t="str">
        <f>IF(ISNA(VLOOKUP(Q73, '[1]Asset Counts by ADS Code'!$A$2:$B$56, 2, FALSE)), "No Assets Affected", VLOOKUP(Q73, '[1]Asset Counts by ADS Code'!$A$2:$B$56, 2, FALSE))</f>
        <v>No Assets Affected</v>
      </c>
      <c r="S73" s="12" t="s">
        <v>215</v>
      </c>
      <c r="T73" s="14"/>
      <c r="U73" s="14"/>
      <c r="V73" s="10"/>
      <c r="W73" s="10">
        <v>2</v>
      </c>
      <c r="X73" s="11"/>
      <c r="Y73" s="11"/>
      <c r="Z73" s="11"/>
      <c r="AA73" s="11"/>
      <c r="AB73" s="12" t="s">
        <v>32</v>
      </c>
    </row>
    <row r="74" spans="1:28">
      <c r="A74" s="12" t="s">
        <v>35</v>
      </c>
      <c r="B74" s="12" t="s">
        <v>34</v>
      </c>
      <c r="C74" s="9"/>
      <c r="D74" s="9" t="s">
        <v>29</v>
      </c>
      <c r="E74" s="9"/>
      <c r="F74" s="9" t="s">
        <v>64</v>
      </c>
      <c r="G74" s="9"/>
      <c r="H74" s="9" t="s">
        <v>69</v>
      </c>
      <c r="I74" s="9"/>
      <c r="J74" s="9" t="s">
        <v>213</v>
      </c>
      <c r="K74" s="9"/>
      <c r="L74" s="9"/>
      <c r="M74" s="9" t="s">
        <v>54</v>
      </c>
      <c r="N74" s="9"/>
      <c r="O74" s="9"/>
      <c r="P74" s="9" t="s">
        <v>55</v>
      </c>
      <c r="Q74" s="9"/>
      <c r="R74" s="9" t="str">
        <f>IF(ISNA(VLOOKUP(Q74, '[1]Asset Counts by ADS Code'!$A$2:$B$56, 2, FALSE)), "No Assets Affected", VLOOKUP(Q74, '[1]Asset Counts by ADS Code'!$A$2:$B$56, 2, FALSE))</f>
        <v>No Assets Affected</v>
      </c>
      <c r="S74" s="12" t="s">
        <v>216</v>
      </c>
      <c r="T74" s="14"/>
      <c r="U74" s="14"/>
      <c r="V74" s="10"/>
      <c r="W74" s="10">
        <v>1</v>
      </c>
      <c r="X74" s="11"/>
      <c r="Y74" s="11"/>
      <c r="Z74" s="11"/>
      <c r="AA74" s="11"/>
      <c r="AB74" s="12" t="s">
        <v>32</v>
      </c>
    </row>
    <row r="75" spans="1:28">
      <c r="A75" s="12" t="s">
        <v>33</v>
      </c>
      <c r="B75" s="12" t="s">
        <v>28</v>
      </c>
      <c r="C75" s="13" t="s">
        <v>29</v>
      </c>
      <c r="D75" s="13" t="s">
        <v>29</v>
      </c>
      <c r="E75" s="13" t="s">
        <v>63</v>
      </c>
      <c r="F75" s="13" t="s">
        <v>64</v>
      </c>
      <c r="G75" s="13" t="s">
        <v>90</v>
      </c>
      <c r="H75" s="13" t="s">
        <v>69</v>
      </c>
      <c r="I75" s="13" t="s">
        <v>217</v>
      </c>
      <c r="J75" s="13" t="s">
        <v>125</v>
      </c>
      <c r="K75" s="13"/>
      <c r="L75" s="13"/>
      <c r="M75" s="13"/>
      <c r="N75" s="13"/>
      <c r="O75" s="13" t="s">
        <v>218</v>
      </c>
      <c r="P75" s="13" t="s">
        <v>126</v>
      </c>
      <c r="Q75" s="13" t="s">
        <v>219</v>
      </c>
      <c r="R75" s="9">
        <f>IF(ISNA(VLOOKUP(Q75, '[1]Asset Counts by ADS Code'!$A$2:$B$56, 2, FALSE)), "No Assets Affected", VLOOKUP(Q75, '[1]Asset Counts by ADS Code'!$A$2:$B$56, 2, FALSE))</f>
        <v>3</v>
      </c>
      <c r="S75" s="12" t="s">
        <v>220</v>
      </c>
      <c r="T75" s="14"/>
      <c r="U75" s="14"/>
      <c r="V75" s="10"/>
      <c r="W75" s="10">
        <v>0</v>
      </c>
      <c r="X75" s="11"/>
      <c r="Y75" s="11"/>
      <c r="Z75" s="11"/>
      <c r="AA75" s="11"/>
      <c r="AB75" s="12" t="s">
        <v>32</v>
      </c>
    </row>
    <row r="76" spans="1:28">
      <c r="A76" s="12" t="s">
        <v>35</v>
      </c>
      <c r="B76" s="12" t="s">
        <v>34</v>
      </c>
      <c r="C76" s="9"/>
      <c r="D76" s="9" t="s">
        <v>29</v>
      </c>
      <c r="E76" s="9"/>
      <c r="F76" s="9" t="s">
        <v>64</v>
      </c>
      <c r="G76" s="9"/>
      <c r="H76" s="9" t="s">
        <v>69</v>
      </c>
      <c r="I76" s="9"/>
      <c r="J76" s="9" t="s">
        <v>125</v>
      </c>
      <c r="K76" s="9"/>
      <c r="L76" s="9"/>
      <c r="M76" s="9" t="s">
        <v>42</v>
      </c>
      <c r="N76" s="9"/>
      <c r="O76" s="9"/>
      <c r="P76" s="9" t="s">
        <v>43</v>
      </c>
      <c r="Q76" s="9"/>
      <c r="R76" s="9" t="str">
        <f>IF(ISNA(VLOOKUP(Q76, '[1]Asset Counts by ADS Code'!$A$2:$B$56, 2, FALSE)), "No Assets Affected", VLOOKUP(Q76, '[1]Asset Counts by ADS Code'!$A$2:$B$56, 2, FALSE))</f>
        <v>No Assets Affected</v>
      </c>
      <c r="S76" s="12" t="s">
        <v>221</v>
      </c>
      <c r="T76" s="14"/>
      <c r="U76" s="14"/>
      <c r="V76" s="10"/>
      <c r="W76" s="10">
        <v>0</v>
      </c>
      <c r="X76" s="11"/>
      <c r="Y76" s="11"/>
      <c r="Z76" s="11"/>
      <c r="AA76" s="11"/>
      <c r="AB76" s="12" t="s">
        <v>32</v>
      </c>
    </row>
    <row r="77" spans="1:28">
      <c r="A77" s="12" t="s">
        <v>35</v>
      </c>
      <c r="B77" s="12" t="s">
        <v>28</v>
      </c>
      <c r="C77" s="13" t="s">
        <v>29</v>
      </c>
      <c r="D77" s="13" t="s">
        <v>29</v>
      </c>
      <c r="E77" s="13" t="s">
        <v>63</v>
      </c>
      <c r="F77" s="13" t="s">
        <v>64</v>
      </c>
      <c r="G77" s="13" t="s">
        <v>90</v>
      </c>
      <c r="H77" s="13" t="s">
        <v>69</v>
      </c>
      <c r="I77" s="13" t="s">
        <v>217</v>
      </c>
      <c r="J77" s="13" t="s">
        <v>125</v>
      </c>
      <c r="K77" s="13" t="s">
        <v>176</v>
      </c>
      <c r="L77" s="13"/>
      <c r="M77" s="13" t="s">
        <v>44</v>
      </c>
      <c r="N77" s="13"/>
      <c r="O77" s="13" t="s">
        <v>177</v>
      </c>
      <c r="P77" s="13" t="s">
        <v>45</v>
      </c>
      <c r="Q77" s="13" t="s">
        <v>222</v>
      </c>
      <c r="R77" s="9" t="str">
        <f>IF(ISNA(VLOOKUP(Q77, '[1]Asset Counts by ADS Code'!$A$2:$B$56, 2, FALSE)), "No Assets Affected", VLOOKUP(Q77, '[1]Asset Counts by ADS Code'!$A$2:$B$56, 2, FALSE))</f>
        <v>No Assets Affected</v>
      </c>
      <c r="S77" s="12" t="s">
        <v>223</v>
      </c>
      <c r="T77" s="14"/>
      <c r="U77" s="14"/>
      <c r="V77" s="10"/>
      <c r="W77" s="10">
        <v>0</v>
      </c>
      <c r="X77" s="11"/>
      <c r="Y77" s="11"/>
      <c r="Z77" s="11"/>
      <c r="AA77" s="11"/>
      <c r="AB77" s="12" t="s">
        <v>32</v>
      </c>
    </row>
    <row r="78" spans="1:28">
      <c r="A78" s="12" t="s">
        <v>46</v>
      </c>
      <c r="B78" s="12" t="s">
        <v>34</v>
      </c>
      <c r="C78" s="9"/>
      <c r="D78" s="9" t="s">
        <v>29</v>
      </c>
      <c r="E78" s="9"/>
      <c r="F78" s="9" t="s">
        <v>64</v>
      </c>
      <c r="G78" s="9"/>
      <c r="H78" s="9" t="s">
        <v>69</v>
      </c>
      <c r="I78" s="9"/>
      <c r="J78" s="9" t="s">
        <v>125</v>
      </c>
      <c r="K78" s="9"/>
      <c r="L78" s="9"/>
      <c r="M78" s="9"/>
      <c r="N78" s="9" t="s">
        <v>47</v>
      </c>
      <c r="O78" s="9"/>
      <c r="P78" s="9" t="s">
        <v>47</v>
      </c>
      <c r="Q78" s="9"/>
      <c r="R78" s="9" t="str">
        <f>IF(ISNA(VLOOKUP(Q78, '[1]Asset Counts by ADS Code'!$A$2:$B$56, 2, FALSE)), "No Assets Affected", VLOOKUP(Q78, '[1]Asset Counts by ADS Code'!$A$2:$B$56, 2, FALSE))</f>
        <v>No Assets Affected</v>
      </c>
      <c r="S78" s="12" t="s">
        <v>224</v>
      </c>
      <c r="T78" s="14"/>
      <c r="U78" s="14"/>
      <c r="V78" s="10"/>
      <c r="W78" s="10">
        <v>0</v>
      </c>
      <c r="X78" s="11"/>
      <c r="Y78" s="11"/>
      <c r="Z78" s="11"/>
      <c r="AA78" s="11"/>
      <c r="AB78" s="12" t="s">
        <v>32</v>
      </c>
    </row>
    <row r="79" spans="1:28">
      <c r="A79" s="12" t="s">
        <v>33</v>
      </c>
      <c r="B79" s="12" t="s">
        <v>28</v>
      </c>
      <c r="C79" s="13" t="s">
        <v>29</v>
      </c>
      <c r="D79" s="13" t="s">
        <v>29</v>
      </c>
      <c r="E79" s="13" t="s">
        <v>63</v>
      </c>
      <c r="F79" s="13" t="s">
        <v>64</v>
      </c>
      <c r="G79" s="13" t="s">
        <v>90</v>
      </c>
      <c r="H79" s="13" t="s">
        <v>69</v>
      </c>
      <c r="I79" s="13" t="s">
        <v>129</v>
      </c>
      <c r="J79" s="13" t="s">
        <v>85</v>
      </c>
      <c r="K79" s="13"/>
      <c r="L79" s="13"/>
      <c r="M79" s="13"/>
      <c r="N79" s="13"/>
      <c r="O79" s="13" t="s">
        <v>130</v>
      </c>
      <c r="P79" s="13" t="s">
        <v>86</v>
      </c>
      <c r="Q79" s="13" t="s">
        <v>225</v>
      </c>
      <c r="R79" s="9">
        <f>IF(ISNA(VLOOKUP(Q79, '[1]Asset Counts by ADS Code'!$A$2:$B$56, 2, FALSE)), "No Assets Affected", VLOOKUP(Q79, '[1]Asset Counts by ADS Code'!$A$2:$B$56, 2, FALSE))</f>
        <v>2</v>
      </c>
      <c r="S79" s="12" t="s">
        <v>226</v>
      </c>
      <c r="T79" s="14"/>
      <c r="U79" s="14"/>
      <c r="V79" s="10"/>
      <c r="W79" s="10">
        <v>0</v>
      </c>
      <c r="X79" s="11"/>
      <c r="Y79" s="11"/>
      <c r="Z79" s="11"/>
      <c r="AA79" s="11"/>
      <c r="AB79" s="12" t="s">
        <v>32</v>
      </c>
    </row>
    <row r="80" spans="1:28">
      <c r="A80" s="12" t="s">
        <v>35</v>
      </c>
      <c r="B80" s="12" t="s">
        <v>34</v>
      </c>
      <c r="C80" s="9"/>
      <c r="D80" s="9" t="s">
        <v>29</v>
      </c>
      <c r="E80" s="9"/>
      <c r="F80" s="9" t="s">
        <v>64</v>
      </c>
      <c r="G80" s="9"/>
      <c r="H80" s="9" t="s">
        <v>69</v>
      </c>
      <c r="I80" s="9"/>
      <c r="J80" s="9" t="s">
        <v>85</v>
      </c>
      <c r="K80" s="9"/>
      <c r="L80" s="9"/>
      <c r="M80" s="9" t="s">
        <v>42</v>
      </c>
      <c r="N80" s="9"/>
      <c r="O80" s="9"/>
      <c r="P80" s="9" t="s">
        <v>43</v>
      </c>
      <c r="Q80" s="9"/>
      <c r="R80" s="9" t="str">
        <f>IF(ISNA(VLOOKUP(Q80, '[1]Asset Counts by ADS Code'!$A$2:$B$56, 2, FALSE)), "No Assets Affected", VLOOKUP(Q80, '[1]Asset Counts by ADS Code'!$A$2:$B$56, 2, FALSE))</f>
        <v>No Assets Affected</v>
      </c>
      <c r="S80" s="12" t="s">
        <v>227</v>
      </c>
      <c r="T80" s="14"/>
      <c r="U80" s="14"/>
      <c r="V80" s="10"/>
      <c r="W80" s="10">
        <v>0</v>
      </c>
      <c r="X80" s="11"/>
      <c r="Y80" s="11"/>
      <c r="Z80" s="11"/>
      <c r="AA80" s="11"/>
      <c r="AB80" s="12" t="s">
        <v>32</v>
      </c>
    </row>
    <row r="81" spans="1:28">
      <c r="A81" s="12" t="s">
        <v>35</v>
      </c>
      <c r="B81" s="12" t="s">
        <v>28</v>
      </c>
      <c r="C81" s="13" t="s">
        <v>29</v>
      </c>
      <c r="D81" s="13" t="s">
        <v>29</v>
      </c>
      <c r="E81" s="13" t="s">
        <v>63</v>
      </c>
      <c r="F81" s="13" t="s">
        <v>64</v>
      </c>
      <c r="G81" s="13" t="s">
        <v>90</v>
      </c>
      <c r="H81" s="13" t="s">
        <v>69</v>
      </c>
      <c r="I81" s="13" t="s">
        <v>129</v>
      </c>
      <c r="J81" s="13" t="s">
        <v>85</v>
      </c>
      <c r="K81" s="13"/>
      <c r="L81" s="13" t="s">
        <v>176</v>
      </c>
      <c r="M81" s="13" t="s">
        <v>44</v>
      </c>
      <c r="N81" s="13"/>
      <c r="O81" s="13" t="s">
        <v>177</v>
      </c>
      <c r="P81" s="13" t="s">
        <v>45</v>
      </c>
      <c r="Q81" s="13" t="s">
        <v>228</v>
      </c>
      <c r="R81" s="9" t="str">
        <f>IF(ISNA(VLOOKUP(Q81, '[1]Asset Counts by ADS Code'!$A$2:$B$56, 2, FALSE)), "No Assets Affected", VLOOKUP(Q81, '[1]Asset Counts by ADS Code'!$A$2:$B$56, 2, FALSE))</f>
        <v>No Assets Affected</v>
      </c>
      <c r="S81" s="12" t="s">
        <v>229</v>
      </c>
      <c r="T81" s="14"/>
      <c r="U81" s="14"/>
      <c r="V81" s="10"/>
      <c r="W81" s="10">
        <v>0</v>
      </c>
      <c r="X81" s="11"/>
      <c r="Y81" s="11"/>
      <c r="Z81" s="11"/>
      <c r="AA81" s="11"/>
      <c r="AB81" s="12" t="s">
        <v>32</v>
      </c>
    </row>
    <row r="82" spans="1:28">
      <c r="A82" s="12" t="s">
        <v>46</v>
      </c>
      <c r="B82" s="12" t="s">
        <v>34</v>
      </c>
      <c r="C82" s="9"/>
      <c r="D82" s="9" t="s">
        <v>29</v>
      </c>
      <c r="E82" s="9"/>
      <c r="F82" s="9" t="s">
        <v>64</v>
      </c>
      <c r="G82" s="9"/>
      <c r="H82" s="9" t="s">
        <v>69</v>
      </c>
      <c r="I82" s="9"/>
      <c r="J82" s="9" t="s">
        <v>85</v>
      </c>
      <c r="K82" s="9"/>
      <c r="L82" s="9"/>
      <c r="M82" s="9"/>
      <c r="N82" s="9" t="s">
        <v>47</v>
      </c>
      <c r="O82" s="9"/>
      <c r="P82" s="9" t="s">
        <v>47</v>
      </c>
      <c r="Q82" s="9"/>
      <c r="R82" s="9" t="str">
        <f>IF(ISNA(VLOOKUP(Q82, '[1]Asset Counts by ADS Code'!$A$2:$B$56, 2, FALSE)), "No Assets Affected", VLOOKUP(Q82, '[1]Asset Counts by ADS Code'!$A$2:$B$56, 2, FALSE))</f>
        <v>No Assets Affected</v>
      </c>
      <c r="S82" s="12" t="s">
        <v>230</v>
      </c>
      <c r="T82" s="14"/>
      <c r="U82" s="14"/>
      <c r="V82" s="10"/>
      <c r="W82" s="10">
        <v>0</v>
      </c>
      <c r="X82" s="11"/>
      <c r="Y82" s="11"/>
      <c r="Z82" s="11"/>
      <c r="AA82" s="11"/>
      <c r="AB82" s="12" t="s">
        <v>32</v>
      </c>
    </row>
    <row r="83" spans="1:28">
      <c r="A83" s="12" t="s">
        <v>33</v>
      </c>
      <c r="B83" s="12" t="s">
        <v>28</v>
      </c>
      <c r="C83" s="13" t="s">
        <v>29</v>
      </c>
      <c r="D83" s="13" t="s">
        <v>29</v>
      </c>
      <c r="E83" s="13" t="s">
        <v>63</v>
      </c>
      <c r="F83" s="13" t="s">
        <v>64</v>
      </c>
      <c r="G83" s="13" t="s">
        <v>90</v>
      </c>
      <c r="H83" s="13" t="s">
        <v>69</v>
      </c>
      <c r="I83" s="13" t="s">
        <v>231</v>
      </c>
      <c r="J83" s="13" t="s">
        <v>232</v>
      </c>
      <c r="K83" s="13"/>
      <c r="L83" s="13"/>
      <c r="M83" s="13"/>
      <c r="N83" s="13"/>
      <c r="O83" s="13" t="s">
        <v>233</v>
      </c>
      <c r="P83" s="13" t="s">
        <v>234</v>
      </c>
      <c r="Q83" s="13" t="s">
        <v>235</v>
      </c>
      <c r="R83" s="9">
        <f>IF(ISNA(VLOOKUP(Q83, '[1]Asset Counts by ADS Code'!$A$2:$B$56, 2, FALSE)), "No Assets Affected", VLOOKUP(Q83, '[1]Asset Counts by ADS Code'!$A$2:$B$56, 2, FALSE))</f>
        <v>1</v>
      </c>
      <c r="S83" s="12" t="s">
        <v>236</v>
      </c>
      <c r="T83" s="14"/>
      <c r="U83" s="14"/>
      <c r="V83" s="10"/>
      <c r="W83" s="10">
        <v>0</v>
      </c>
      <c r="X83" s="11"/>
      <c r="Y83" s="11"/>
      <c r="Z83" s="11"/>
      <c r="AA83" s="11"/>
      <c r="AB83" s="12" t="s">
        <v>32</v>
      </c>
    </row>
    <row r="84" spans="1:28">
      <c r="A84" s="12" t="s">
        <v>35</v>
      </c>
      <c r="B84" s="12" t="s">
        <v>34</v>
      </c>
      <c r="C84" s="9"/>
      <c r="D84" s="9" t="s">
        <v>29</v>
      </c>
      <c r="E84" s="9"/>
      <c r="F84" s="9" t="s">
        <v>64</v>
      </c>
      <c r="G84" s="9"/>
      <c r="H84" s="9" t="s">
        <v>69</v>
      </c>
      <c r="I84" s="9"/>
      <c r="J84" s="9" t="s">
        <v>232</v>
      </c>
      <c r="K84" s="9"/>
      <c r="L84" s="9"/>
      <c r="M84" s="9" t="s">
        <v>74</v>
      </c>
      <c r="N84" s="9"/>
      <c r="O84" s="9"/>
      <c r="P84" s="9" t="s">
        <v>75</v>
      </c>
      <c r="Q84" s="9"/>
      <c r="R84" s="9" t="str">
        <f>IF(ISNA(VLOOKUP(Q84, '[1]Asset Counts by ADS Code'!$A$2:$B$56, 2, FALSE)), "No Assets Affected", VLOOKUP(Q84, '[1]Asset Counts by ADS Code'!$A$2:$B$56, 2, FALSE))</f>
        <v>No Assets Affected</v>
      </c>
      <c r="S84" s="12" t="s">
        <v>237</v>
      </c>
      <c r="T84" s="14"/>
      <c r="U84" s="14"/>
      <c r="V84" s="14"/>
      <c r="W84" s="14">
        <v>0</v>
      </c>
      <c r="X84" s="11"/>
      <c r="Y84" s="11"/>
      <c r="Z84" s="11"/>
      <c r="AA84" s="11"/>
      <c r="AB84" s="12" t="s">
        <v>32</v>
      </c>
    </row>
    <row r="85" spans="1:28">
      <c r="A85" s="12" t="s">
        <v>35</v>
      </c>
      <c r="B85" s="12" t="s">
        <v>34</v>
      </c>
      <c r="C85" s="13"/>
      <c r="D85" s="13" t="s">
        <v>29</v>
      </c>
      <c r="E85" s="13"/>
      <c r="F85" s="13" t="s">
        <v>64</v>
      </c>
      <c r="G85" s="13"/>
      <c r="H85" s="13" t="s">
        <v>69</v>
      </c>
      <c r="I85" s="13"/>
      <c r="J85" s="13" t="s">
        <v>232</v>
      </c>
      <c r="K85" s="13"/>
      <c r="L85" s="13"/>
      <c r="M85" s="13" t="s">
        <v>54</v>
      </c>
      <c r="N85" s="13"/>
      <c r="O85" s="13"/>
      <c r="P85" s="13" t="s">
        <v>55</v>
      </c>
      <c r="Q85" s="13"/>
      <c r="R85" s="9" t="str">
        <f>IF(ISNA(VLOOKUP(Q85, '[1]Asset Counts by ADS Code'!$A$2:$B$56, 2, FALSE)), "No Assets Affected", VLOOKUP(Q85, '[1]Asset Counts by ADS Code'!$A$2:$B$56, 2, FALSE))</f>
        <v>No Assets Affected</v>
      </c>
      <c r="S85" s="12" t="s">
        <v>238</v>
      </c>
      <c r="T85" s="14"/>
      <c r="U85" s="14"/>
      <c r="V85" s="10"/>
      <c r="W85" s="10">
        <v>1</v>
      </c>
      <c r="X85" s="11"/>
      <c r="Y85" s="11"/>
      <c r="Z85" s="11"/>
      <c r="AA85" s="11"/>
      <c r="AB85" s="12" t="s">
        <v>32</v>
      </c>
    </row>
    <row r="86" spans="1:28">
      <c r="A86" s="12" t="s">
        <v>35</v>
      </c>
      <c r="B86" s="12" t="s">
        <v>34</v>
      </c>
      <c r="C86" s="9"/>
      <c r="D86" s="9" t="s">
        <v>29</v>
      </c>
      <c r="E86" s="9"/>
      <c r="F86" s="9" t="s">
        <v>64</v>
      </c>
      <c r="G86" s="9"/>
      <c r="H86" s="9" t="s">
        <v>69</v>
      </c>
      <c r="I86" s="9"/>
      <c r="J86" s="9" t="s">
        <v>232</v>
      </c>
      <c r="K86" s="9"/>
      <c r="L86" s="9"/>
      <c r="M86" s="9" t="s">
        <v>81</v>
      </c>
      <c r="N86" s="9"/>
      <c r="O86" s="9"/>
      <c r="P86" s="9" t="s">
        <v>82</v>
      </c>
      <c r="Q86" s="9"/>
      <c r="R86" s="9" t="str">
        <f>IF(ISNA(VLOOKUP(Q86, '[1]Asset Counts by ADS Code'!$A$2:$B$56, 2, FALSE)), "No Assets Affected", VLOOKUP(Q86, '[1]Asset Counts by ADS Code'!$A$2:$B$56, 2, FALSE))</f>
        <v>No Assets Affected</v>
      </c>
      <c r="S86" s="12" t="s">
        <v>239</v>
      </c>
      <c r="T86" s="14"/>
      <c r="U86" s="14"/>
      <c r="V86" s="10"/>
      <c r="W86" s="10">
        <v>0</v>
      </c>
      <c r="X86" s="11"/>
      <c r="Y86" s="11"/>
      <c r="Z86" s="11"/>
      <c r="AA86" s="11"/>
      <c r="AB86" s="12" t="s">
        <v>32</v>
      </c>
    </row>
    <row r="87" spans="1:28">
      <c r="A87" s="12" t="s">
        <v>35</v>
      </c>
      <c r="B87" s="12" t="s">
        <v>34</v>
      </c>
      <c r="C87" s="15"/>
      <c r="D87" s="15" t="s">
        <v>29</v>
      </c>
      <c r="E87" s="15"/>
      <c r="F87" s="15" t="s">
        <v>64</v>
      </c>
      <c r="G87" s="15"/>
      <c r="H87" s="15" t="s">
        <v>69</v>
      </c>
      <c r="I87" s="15"/>
      <c r="J87" s="15" t="s">
        <v>232</v>
      </c>
      <c r="K87" s="15"/>
      <c r="L87" s="15"/>
      <c r="M87" s="15" t="s">
        <v>42</v>
      </c>
      <c r="N87" s="15"/>
      <c r="O87" s="15"/>
      <c r="P87" s="15" t="s">
        <v>43</v>
      </c>
      <c r="Q87" s="15"/>
      <c r="R87" s="9" t="str">
        <f>IF(ISNA(VLOOKUP(Q87, '[1]Asset Counts by ADS Code'!$A$2:$B$56, 2, FALSE)), "No Assets Affected", VLOOKUP(Q87, '[1]Asset Counts by ADS Code'!$A$2:$B$56, 2, FALSE))</f>
        <v>No Assets Affected</v>
      </c>
      <c r="S87" s="12" t="s">
        <v>240</v>
      </c>
      <c r="T87" s="14"/>
      <c r="U87" s="14"/>
      <c r="V87" s="10"/>
      <c r="W87" s="10">
        <v>0</v>
      </c>
      <c r="X87" s="11"/>
      <c r="Y87" s="11"/>
      <c r="Z87" s="11"/>
      <c r="AA87" s="11"/>
      <c r="AB87" s="12" t="s">
        <v>32</v>
      </c>
    </row>
  </sheetData>
  <conditionalFormatting sqref="B1:B87">
    <cfRule type="containsText" dxfId="22" priority="18" operator="containsText" text="MODIFICATION">
      <formula>NOT(ISERROR(SEARCH("MODIFICATION",B1)))</formula>
    </cfRule>
    <cfRule type="containsText" dxfId="21" priority="19" operator="containsText" text="NEW">
      <formula>NOT(ISERROR(SEARCH("NEW",B1)))</formula>
    </cfRule>
    <cfRule type="containsText" dxfId="20" priority="20" operator="containsText" text="*REMOVE">
      <formula>NOT(ISERROR(SEARCH("*REMOVE",B1)))</formula>
    </cfRule>
    <cfRule type="containsText" dxfId="19" priority="21" operator="containsText" text="REVIEW">
      <formula>NOT(ISERROR(SEARCH("REVIEW",B1)))</formula>
    </cfRule>
  </conditionalFormatting>
  <conditionalFormatting sqref="C1:C87">
    <cfRule type="expression" dxfId="18" priority="17">
      <formula>OR(AND($C1&lt;&gt;$D1,$D1&lt;&gt;""),($B1="*REMOVE"))</formula>
    </cfRule>
  </conditionalFormatting>
  <conditionalFormatting sqref="D1:D87">
    <cfRule type="expression" dxfId="17" priority="16">
      <formula>$C1&lt;&gt;$D1</formula>
    </cfRule>
  </conditionalFormatting>
  <conditionalFormatting sqref="E1:E87">
    <cfRule type="expression" dxfId="16" priority="15">
      <formula>OR(AND($E1&lt;&gt;$F1,$F1&lt;&gt;""),($B1="*REMOVE"))</formula>
    </cfRule>
  </conditionalFormatting>
  <conditionalFormatting sqref="F1:F87">
    <cfRule type="expression" dxfId="15" priority="14">
      <formula>$E1&lt;&gt;$F1</formula>
    </cfRule>
  </conditionalFormatting>
  <conditionalFormatting sqref="G1:G87">
    <cfRule type="expression" dxfId="14" priority="13">
      <formula>OR(AND($G1&lt;&gt;$H1,$H1&lt;&gt;""),($B1="*REMOVE"))</formula>
    </cfRule>
  </conditionalFormatting>
  <conditionalFormatting sqref="H1:H87">
    <cfRule type="expression" dxfId="13" priority="12">
      <formula>$G1&lt;&gt;$H1</formula>
    </cfRule>
  </conditionalFormatting>
  <conditionalFormatting sqref="I1:I87">
    <cfRule type="expression" dxfId="12" priority="11">
      <formula>OR(AND($I1&lt;&gt;$J1,$J1&lt;&gt;""),($B1="*REMOVE"))</formula>
    </cfRule>
  </conditionalFormatting>
  <conditionalFormatting sqref="J1:J87">
    <cfRule type="expression" dxfId="11" priority="10">
      <formula>$I1&lt;&gt;$J1</formula>
    </cfRule>
  </conditionalFormatting>
  <conditionalFormatting sqref="K1:K87">
    <cfRule type="expression" dxfId="10" priority="2">
      <formula>$S1&lt;&gt;""</formula>
    </cfRule>
    <cfRule type="expression" dxfId="9" priority="3">
      <formula>($B1="*REMOVE")</formula>
    </cfRule>
  </conditionalFormatting>
  <conditionalFormatting sqref="L1:L87">
    <cfRule type="expression" dxfId="8" priority="9">
      <formula>OR(AND($L1&lt;&gt;$M1,$M1&lt;&gt;""),($B1="*REMOVE"))</formula>
    </cfRule>
  </conditionalFormatting>
  <conditionalFormatting sqref="M1:M87">
    <cfRule type="expression" dxfId="7" priority="8">
      <formula>$L1&lt;&gt;$M1</formula>
    </cfRule>
  </conditionalFormatting>
  <conditionalFormatting sqref="N1:N87">
    <cfRule type="expression" dxfId="6" priority="4">
      <formula>$N1&lt;&gt;""</formula>
    </cfRule>
  </conditionalFormatting>
  <conditionalFormatting sqref="O1:O87">
    <cfRule type="expression" dxfId="5" priority="7">
      <formula>OR(AND($O1&lt;&gt;$P1,$P1&lt;&gt;""),($B1="*REMOVE"))</formula>
    </cfRule>
  </conditionalFormatting>
  <conditionalFormatting sqref="P1:P87">
    <cfRule type="expression" dxfId="4" priority="1">
      <formula>AND($W1&lt;&gt;"CONFLICT",$W1&gt;0)</formula>
    </cfRule>
    <cfRule type="expression" dxfId="3" priority="6">
      <formula>$O1&lt;&gt;$P1</formula>
    </cfRule>
  </conditionalFormatting>
  <conditionalFormatting sqref="Q1:Q87">
    <cfRule type="expression" dxfId="2" priority="5">
      <formula>OR(AND($Q1&lt;&gt;$S1,$S1&lt;&gt;""),($B1="*REMOVE"))</formula>
    </cfRule>
  </conditionalFormatting>
  <conditionalFormatting sqref="S1:S87">
    <cfRule type="expression" dxfId="1" priority="22">
      <formula>$Q1&lt;&gt;$S1</formula>
    </cfRule>
    <cfRule type="duplicateValues" dxfId="0" priority="23"/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15A-6DDB-4581-B395-9DAB054A0251}">
  <dimension ref="A1:BO111"/>
  <sheetViews>
    <sheetView workbookViewId="0">
      <selection activeCell="I2" sqref="I2"/>
    </sheetView>
  </sheetViews>
  <sheetFormatPr defaultRowHeight="15"/>
  <cols>
    <col min="1" max="1" width="10.42578125" bestFit="1" customWidth="1"/>
    <col min="2" max="2" width="7.42578125" bestFit="1" customWidth="1"/>
    <col min="3" max="3" width="11.5703125" bestFit="1" customWidth="1"/>
    <col min="4" max="4" width="45.5703125" bestFit="1" customWidth="1"/>
    <col min="5" max="6" width="19.28515625" bestFit="1" customWidth="1"/>
    <col min="7" max="7" width="9.7109375" bestFit="1" customWidth="1"/>
    <col min="8" max="8" width="12.140625" bestFit="1" customWidth="1"/>
    <col min="9" max="9" width="16.85546875" bestFit="1" customWidth="1"/>
  </cols>
  <sheetData>
    <row r="1" spans="1:67" ht="146.25">
      <c r="A1" s="16"/>
      <c r="B1" s="16"/>
      <c r="C1" s="16"/>
      <c r="D1" s="16"/>
      <c r="E1" s="16"/>
      <c r="F1" s="16"/>
      <c r="G1" s="16"/>
      <c r="H1" s="16"/>
      <c r="I1" s="16"/>
      <c r="J1" s="17" t="s">
        <v>243</v>
      </c>
      <c r="K1" s="17" t="s">
        <v>244</v>
      </c>
      <c r="L1" s="17" t="s">
        <v>8</v>
      </c>
      <c r="M1" s="17" t="s">
        <v>245</v>
      </c>
      <c r="N1" s="17" t="s">
        <v>246</v>
      </c>
      <c r="O1" s="17" t="s">
        <v>247</v>
      </c>
      <c r="P1" s="17" t="s">
        <v>248</v>
      </c>
      <c r="Q1" s="17" t="s">
        <v>249</v>
      </c>
      <c r="R1" s="17" t="s">
        <v>250</v>
      </c>
      <c r="S1" s="17" t="s">
        <v>251</v>
      </c>
      <c r="T1" s="17" t="s">
        <v>252</v>
      </c>
      <c r="U1" s="17" t="s">
        <v>253</v>
      </c>
      <c r="V1" s="17" t="s">
        <v>254</v>
      </c>
      <c r="W1" s="17" t="s">
        <v>255</v>
      </c>
      <c r="X1" s="17" t="s">
        <v>256</v>
      </c>
      <c r="Y1" s="17" t="s">
        <v>257</v>
      </c>
      <c r="Z1" s="17" t="s">
        <v>258</v>
      </c>
      <c r="AA1" s="17" t="s">
        <v>259</v>
      </c>
      <c r="AB1" s="17" t="s">
        <v>260</v>
      </c>
      <c r="AC1" s="17" t="s">
        <v>261</v>
      </c>
      <c r="AD1" s="17" t="s">
        <v>262</v>
      </c>
      <c r="AE1" s="17" t="s">
        <v>263</v>
      </c>
      <c r="AF1" s="17" t="s">
        <v>264</v>
      </c>
      <c r="AG1" s="17" t="s">
        <v>265</v>
      </c>
      <c r="AH1" s="17" t="s">
        <v>266</v>
      </c>
      <c r="AI1" s="17" t="s">
        <v>267</v>
      </c>
      <c r="AJ1" s="17" t="s">
        <v>268</v>
      </c>
      <c r="AK1" s="17" t="s">
        <v>269</v>
      </c>
      <c r="AL1" s="17" t="s">
        <v>270</v>
      </c>
      <c r="AM1" s="17" t="s">
        <v>271</v>
      </c>
      <c r="AN1" s="17" t="s">
        <v>272</v>
      </c>
      <c r="AO1" s="17" t="s">
        <v>273</v>
      </c>
      <c r="AP1" s="17" t="s">
        <v>274</v>
      </c>
      <c r="AQ1" s="17" t="s">
        <v>275</v>
      </c>
      <c r="AR1" s="17" t="s">
        <v>276</v>
      </c>
      <c r="AS1" s="17" t="s">
        <v>277</v>
      </c>
      <c r="AT1" s="17" t="s">
        <v>278</v>
      </c>
      <c r="AU1" s="17" t="s">
        <v>279</v>
      </c>
      <c r="AV1" s="17" t="s">
        <v>280</v>
      </c>
      <c r="AW1" s="17" t="s">
        <v>281</v>
      </c>
      <c r="AX1" s="17" t="s">
        <v>282</v>
      </c>
      <c r="AY1" s="17" t="s">
        <v>283</v>
      </c>
      <c r="AZ1" s="17" t="s">
        <v>284</v>
      </c>
      <c r="BA1" s="17" t="s">
        <v>285</v>
      </c>
      <c r="BB1" s="17" t="s">
        <v>286</v>
      </c>
      <c r="BC1" s="17" t="s">
        <v>287</v>
      </c>
      <c r="BD1" s="17" t="s">
        <v>288</v>
      </c>
      <c r="BE1" s="17" t="s">
        <v>289</v>
      </c>
      <c r="BF1" s="17" t="s">
        <v>290</v>
      </c>
      <c r="BG1" s="17" t="s">
        <v>291</v>
      </c>
      <c r="BH1" s="17" t="s">
        <v>292</v>
      </c>
      <c r="BI1" s="17" t="s">
        <v>293</v>
      </c>
      <c r="BJ1" s="17" t="s">
        <v>294</v>
      </c>
      <c r="BK1" s="17" t="s">
        <v>295</v>
      </c>
      <c r="BL1" s="17" t="s">
        <v>296</v>
      </c>
      <c r="BM1" s="17" t="s">
        <v>297</v>
      </c>
      <c r="BN1" s="17" t="s">
        <v>298</v>
      </c>
      <c r="BO1" s="17" t="s">
        <v>299</v>
      </c>
    </row>
    <row r="2" spans="1:67">
      <c r="A2" s="16" t="s">
        <v>2</v>
      </c>
      <c r="B2" s="16" t="s">
        <v>4</v>
      </c>
      <c r="C2" s="16" t="s">
        <v>6</v>
      </c>
      <c r="D2" s="16" t="s">
        <v>8</v>
      </c>
      <c r="E2" s="16" t="s">
        <v>300</v>
      </c>
      <c r="F2" s="16" t="s">
        <v>11</v>
      </c>
      <c r="G2" s="16" t="s">
        <v>14</v>
      </c>
      <c r="H2" s="16" t="s">
        <v>301</v>
      </c>
      <c r="I2" s="16" t="s">
        <v>302</v>
      </c>
      <c r="J2" s="16" t="s">
        <v>303</v>
      </c>
      <c r="K2" s="16" t="s">
        <v>303</v>
      </c>
      <c r="L2" s="16" t="s">
        <v>303</v>
      </c>
      <c r="M2" s="16" t="s">
        <v>303</v>
      </c>
      <c r="N2" s="16" t="s">
        <v>303</v>
      </c>
      <c r="O2" s="16" t="s">
        <v>303</v>
      </c>
      <c r="P2" s="16" t="s">
        <v>303</v>
      </c>
      <c r="Q2" s="16" t="s">
        <v>303</v>
      </c>
      <c r="R2" s="16" t="s">
        <v>303</v>
      </c>
      <c r="S2" s="16" t="s">
        <v>303</v>
      </c>
      <c r="T2" s="16" t="s">
        <v>303</v>
      </c>
      <c r="U2" s="16" t="s">
        <v>303</v>
      </c>
      <c r="V2" s="16" t="s">
        <v>303</v>
      </c>
      <c r="W2" s="16" t="s">
        <v>303</v>
      </c>
      <c r="X2" s="16" t="s">
        <v>303</v>
      </c>
      <c r="Y2" s="16" t="s">
        <v>303</v>
      </c>
      <c r="Z2" s="16" t="s">
        <v>303</v>
      </c>
      <c r="AA2" s="16" t="s">
        <v>303</v>
      </c>
      <c r="AB2" s="16" t="s">
        <v>303</v>
      </c>
      <c r="AC2" s="16" t="s">
        <v>303</v>
      </c>
      <c r="AD2" s="16" t="s">
        <v>303</v>
      </c>
      <c r="AE2" s="16" t="s">
        <v>303</v>
      </c>
      <c r="AF2" s="16" t="s">
        <v>303</v>
      </c>
      <c r="AG2" s="16" t="s">
        <v>303</v>
      </c>
      <c r="AH2" s="16" t="s">
        <v>303</v>
      </c>
      <c r="AI2" s="16" t="s">
        <v>303</v>
      </c>
      <c r="AJ2" s="16" t="s">
        <v>303</v>
      </c>
      <c r="AK2" s="16" t="s">
        <v>303</v>
      </c>
      <c r="AL2" s="16" t="s">
        <v>303</v>
      </c>
      <c r="AM2" s="16" t="s">
        <v>303</v>
      </c>
      <c r="AN2" s="16" t="s">
        <v>303</v>
      </c>
      <c r="AO2" s="16" t="s">
        <v>303</v>
      </c>
      <c r="AP2" s="16" t="s">
        <v>303</v>
      </c>
      <c r="AQ2" s="16" t="s">
        <v>303</v>
      </c>
      <c r="AR2" s="16" t="s">
        <v>303</v>
      </c>
      <c r="AS2" s="16" t="s">
        <v>303</v>
      </c>
      <c r="AT2" s="16" t="s">
        <v>303</v>
      </c>
      <c r="AU2" s="16" t="s">
        <v>303</v>
      </c>
      <c r="AV2" s="16" t="s">
        <v>303</v>
      </c>
      <c r="AW2" s="16" t="s">
        <v>303</v>
      </c>
      <c r="AX2" s="16" t="s">
        <v>303</v>
      </c>
      <c r="AY2" s="16" t="s">
        <v>303</v>
      </c>
      <c r="AZ2" s="16" t="s">
        <v>303</v>
      </c>
      <c r="BA2" s="16" t="s">
        <v>303</v>
      </c>
      <c r="BB2" s="16" t="s">
        <v>303</v>
      </c>
      <c r="BC2" s="16" t="s">
        <v>303</v>
      </c>
      <c r="BD2" s="16" t="s">
        <v>303</v>
      </c>
      <c r="BE2" s="16" t="s">
        <v>303</v>
      </c>
      <c r="BF2" s="16" t="s">
        <v>303</v>
      </c>
      <c r="BG2" s="16" t="s">
        <v>303</v>
      </c>
      <c r="BH2" s="16" t="s">
        <v>303</v>
      </c>
      <c r="BI2" s="16" t="s">
        <v>303</v>
      </c>
      <c r="BJ2" s="16" t="s">
        <v>303</v>
      </c>
      <c r="BK2" s="16" t="s">
        <v>303</v>
      </c>
      <c r="BL2" s="16" t="s">
        <v>303</v>
      </c>
      <c r="BM2" s="16" t="s">
        <v>303</v>
      </c>
      <c r="BN2" s="16" t="s">
        <v>303</v>
      </c>
      <c r="BO2" s="16" t="s">
        <v>303</v>
      </c>
    </row>
    <row r="3" spans="1:67">
      <c r="A3" s="16" t="s">
        <v>29</v>
      </c>
      <c r="B3" s="16" t="s">
        <v>63</v>
      </c>
      <c r="C3" s="16"/>
      <c r="D3" s="16"/>
      <c r="E3" s="16"/>
      <c r="F3" s="16"/>
      <c r="G3" s="16" t="s">
        <v>65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</row>
    <row r="4" spans="1:67">
      <c r="A4" s="16"/>
      <c r="B4" s="16"/>
      <c r="C4" s="16" t="s">
        <v>68</v>
      </c>
      <c r="D4" s="16"/>
      <c r="E4" s="16"/>
      <c r="F4" s="16"/>
      <c r="G4" s="16" t="s">
        <v>31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</row>
    <row r="5" spans="1:67">
      <c r="A5" s="16"/>
      <c r="B5" s="16"/>
      <c r="C5" s="16"/>
      <c r="D5" s="16" t="s">
        <v>71</v>
      </c>
      <c r="E5" s="16"/>
      <c r="F5" s="16"/>
      <c r="G5" s="16" t="s">
        <v>72</v>
      </c>
      <c r="H5" s="16" t="s">
        <v>70</v>
      </c>
      <c r="I5" s="16" t="s">
        <v>72</v>
      </c>
      <c r="J5" s="16" t="s">
        <v>304</v>
      </c>
      <c r="K5" s="16" t="s">
        <v>304</v>
      </c>
      <c r="L5" s="16" t="s">
        <v>304</v>
      </c>
      <c r="M5" s="16" t="s">
        <v>304</v>
      </c>
      <c r="N5" s="16" t="s">
        <v>304</v>
      </c>
      <c r="O5" s="16" t="s">
        <v>304</v>
      </c>
      <c r="P5" s="16" t="s">
        <v>304</v>
      </c>
      <c r="Q5" s="16" t="s">
        <v>304</v>
      </c>
      <c r="R5" s="16" t="s">
        <v>304</v>
      </c>
      <c r="S5" s="16" t="s">
        <v>304</v>
      </c>
      <c r="T5" s="16" t="s">
        <v>304</v>
      </c>
      <c r="U5" s="16" t="s">
        <v>304</v>
      </c>
      <c r="V5" s="16" t="s">
        <v>304</v>
      </c>
      <c r="W5" s="16" t="s">
        <v>304</v>
      </c>
      <c r="X5" s="16" t="s">
        <v>304</v>
      </c>
      <c r="Y5" s="16" t="s">
        <v>304</v>
      </c>
      <c r="Z5" s="16" t="s">
        <v>304</v>
      </c>
      <c r="AA5" s="16" t="s">
        <v>304</v>
      </c>
      <c r="AB5" s="16" t="s">
        <v>304</v>
      </c>
      <c r="AC5" s="16" t="s">
        <v>304</v>
      </c>
      <c r="AD5" s="16" t="s">
        <v>304</v>
      </c>
      <c r="AE5" s="16" t="s">
        <v>304</v>
      </c>
      <c r="AF5" s="16" t="s">
        <v>304</v>
      </c>
      <c r="AG5" s="16" t="s">
        <v>304</v>
      </c>
      <c r="AH5" s="16" t="s">
        <v>304</v>
      </c>
      <c r="AI5" s="16" t="s">
        <v>304</v>
      </c>
      <c r="AJ5" s="16" t="s">
        <v>304</v>
      </c>
      <c r="AK5" s="16" t="s">
        <v>304</v>
      </c>
      <c r="AL5" s="16" t="s">
        <v>304</v>
      </c>
      <c r="AM5" s="16" t="s">
        <v>304</v>
      </c>
      <c r="AN5" s="16" t="s">
        <v>304</v>
      </c>
      <c r="AO5" s="16" t="s">
        <v>304</v>
      </c>
      <c r="AP5" s="16" t="s">
        <v>304</v>
      </c>
      <c r="AQ5" s="16" t="s">
        <v>304</v>
      </c>
      <c r="AR5" s="16" t="s">
        <v>304</v>
      </c>
      <c r="AS5" s="16" t="s">
        <v>304</v>
      </c>
      <c r="AT5" s="16" t="s">
        <v>304</v>
      </c>
      <c r="AU5" s="16" t="s">
        <v>304</v>
      </c>
      <c r="AV5" s="16" t="s">
        <v>304</v>
      </c>
      <c r="AW5" s="16" t="s">
        <v>304</v>
      </c>
      <c r="AX5" s="16" t="s">
        <v>304</v>
      </c>
      <c r="AY5" s="16" t="s">
        <v>304</v>
      </c>
      <c r="AZ5" s="16" t="s">
        <v>304</v>
      </c>
      <c r="BA5" s="16" t="s">
        <v>304</v>
      </c>
      <c r="BB5" s="16" t="s">
        <v>304</v>
      </c>
      <c r="BC5" s="16" t="s">
        <v>304</v>
      </c>
      <c r="BD5" s="16" t="s">
        <v>304</v>
      </c>
      <c r="BE5" s="16" t="s">
        <v>304</v>
      </c>
      <c r="BF5" s="16" t="s">
        <v>304</v>
      </c>
      <c r="BG5" s="16" t="s">
        <v>304</v>
      </c>
      <c r="BH5" s="16" t="s">
        <v>304</v>
      </c>
      <c r="BI5" s="16" t="s">
        <v>304</v>
      </c>
      <c r="BJ5" s="16" t="s">
        <v>304</v>
      </c>
      <c r="BK5" s="16" t="s">
        <v>304</v>
      </c>
      <c r="BL5" s="16" t="s">
        <v>304</v>
      </c>
      <c r="BM5" s="16" t="s">
        <v>304</v>
      </c>
      <c r="BN5" s="16" t="s">
        <v>304</v>
      </c>
      <c r="BO5" s="16" t="s">
        <v>304</v>
      </c>
    </row>
    <row r="6" spans="1:67">
      <c r="A6" s="16"/>
      <c r="B6" s="16"/>
      <c r="C6" s="16"/>
      <c r="D6" s="16" t="s">
        <v>91</v>
      </c>
      <c r="E6" s="16"/>
      <c r="F6" s="16"/>
      <c r="G6" s="16" t="s">
        <v>92</v>
      </c>
      <c r="H6" s="16" t="s">
        <v>70</v>
      </c>
      <c r="I6" s="16" t="s">
        <v>92</v>
      </c>
      <c r="J6" s="16" t="s">
        <v>304</v>
      </c>
      <c r="K6" s="16" t="s">
        <v>304</v>
      </c>
      <c r="L6" s="16" t="s">
        <v>304</v>
      </c>
      <c r="M6" s="16" t="s">
        <v>304</v>
      </c>
      <c r="N6" s="16" t="s">
        <v>304</v>
      </c>
      <c r="O6" s="16" t="s">
        <v>304</v>
      </c>
      <c r="P6" s="16" t="s">
        <v>304</v>
      </c>
      <c r="Q6" s="16" t="s">
        <v>304</v>
      </c>
      <c r="R6" s="16" t="s">
        <v>304</v>
      </c>
      <c r="S6" s="16" t="s">
        <v>304</v>
      </c>
      <c r="T6" s="16" t="s">
        <v>304</v>
      </c>
      <c r="U6" s="16" t="s">
        <v>304</v>
      </c>
      <c r="V6" s="16" t="s">
        <v>304</v>
      </c>
      <c r="W6" s="16" t="s">
        <v>304</v>
      </c>
      <c r="X6" s="16" t="s">
        <v>304</v>
      </c>
      <c r="Y6" s="16" t="s">
        <v>304</v>
      </c>
      <c r="Z6" s="16" t="s">
        <v>304</v>
      </c>
      <c r="AA6" s="16" t="s">
        <v>304</v>
      </c>
      <c r="AB6" s="16" t="s">
        <v>304</v>
      </c>
      <c r="AC6" s="16" t="s">
        <v>304</v>
      </c>
      <c r="AD6" s="16" t="s">
        <v>304</v>
      </c>
      <c r="AE6" s="16" t="s">
        <v>304</v>
      </c>
      <c r="AF6" s="16" t="s">
        <v>304</v>
      </c>
      <c r="AG6" s="16" t="s">
        <v>304</v>
      </c>
      <c r="AH6" s="16" t="s">
        <v>304</v>
      </c>
      <c r="AI6" s="16" t="s">
        <v>304</v>
      </c>
      <c r="AJ6" s="16" t="s">
        <v>304</v>
      </c>
      <c r="AK6" s="16" t="s">
        <v>304</v>
      </c>
      <c r="AL6" s="16" t="s">
        <v>304</v>
      </c>
      <c r="AM6" s="16" t="s">
        <v>304</v>
      </c>
      <c r="AN6" s="16" t="s">
        <v>304</v>
      </c>
      <c r="AO6" s="16" t="s">
        <v>304</v>
      </c>
      <c r="AP6" s="16" t="s">
        <v>304</v>
      </c>
      <c r="AQ6" s="16" t="s">
        <v>304</v>
      </c>
      <c r="AR6" s="16" t="s">
        <v>304</v>
      </c>
      <c r="AS6" s="16" t="s">
        <v>304</v>
      </c>
      <c r="AT6" s="16" t="s">
        <v>304</v>
      </c>
      <c r="AU6" s="16" t="s">
        <v>304</v>
      </c>
      <c r="AV6" s="16" t="s">
        <v>304</v>
      </c>
      <c r="AW6" s="16" t="s">
        <v>304</v>
      </c>
      <c r="AX6" s="16" t="s">
        <v>304</v>
      </c>
      <c r="AY6" s="16" t="s">
        <v>304</v>
      </c>
      <c r="AZ6" s="16" t="s">
        <v>304</v>
      </c>
      <c r="BA6" s="16" t="s">
        <v>304</v>
      </c>
      <c r="BB6" s="16" t="s">
        <v>304</v>
      </c>
      <c r="BC6" s="16" t="s">
        <v>304</v>
      </c>
      <c r="BD6" s="16" t="s">
        <v>304</v>
      </c>
      <c r="BE6" s="16" t="s">
        <v>304</v>
      </c>
      <c r="BF6" s="16" t="s">
        <v>304</v>
      </c>
      <c r="BG6" s="16" t="s">
        <v>304</v>
      </c>
      <c r="BH6" s="16" t="s">
        <v>304</v>
      </c>
      <c r="BI6" s="16" t="s">
        <v>304</v>
      </c>
      <c r="BJ6" s="16" t="s">
        <v>304</v>
      </c>
      <c r="BK6" s="16" t="s">
        <v>304</v>
      </c>
      <c r="BL6" s="16" t="s">
        <v>304</v>
      </c>
      <c r="BM6" s="16" t="s">
        <v>304</v>
      </c>
      <c r="BN6" s="16" t="s">
        <v>304</v>
      </c>
      <c r="BO6" s="16" t="s">
        <v>304</v>
      </c>
    </row>
    <row r="7" spans="1:67">
      <c r="A7" s="16"/>
      <c r="B7" s="16"/>
      <c r="C7" s="16"/>
      <c r="D7" s="16"/>
      <c r="E7" s="16"/>
      <c r="F7" s="16" t="s">
        <v>142</v>
      </c>
      <c r="G7" s="16" t="s">
        <v>143</v>
      </c>
      <c r="H7" s="16" t="s">
        <v>70</v>
      </c>
      <c r="I7" s="16" t="s">
        <v>305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</row>
    <row r="8" spans="1:67">
      <c r="A8" s="16"/>
      <c r="B8" s="16"/>
      <c r="C8" s="16"/>
      <c r="D8" s="16"/>
      <c r="E8" s="16"/>
      <c r="F8" s="16" t="s">
        <v>135</v>
      </c>
      <c r="G8" s="16" t="s">
        <v>136</v>
      </c>
      <c r="H8" s="16" t="s">
        <v>70</v>
      </c>
      <c r="I8" s="16" t="s">
        <v>306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</row>
    <row r="9" spans="1:67">
      <c r="A9" s="16"/>
      <c r="B9" s="16"/>
      <c r="C9" s="16"/>
      <c r="D9" s="16"/>
      <c r="E9" s="16"/>
      <c r="F9" s="16" t="s">
        <v>307</v>
      </c>
      <c r="G9" s="16" t="s">
        <v>308</v>
      </c>
      <c r="H9" s="16" t="s">
        <v>70</v>
      </c>
      <c r="I9" s="16" t="s">
        <v>309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</row>
    <row r="10" spans="1:67">
      <c r="A10" s="16"/>
      <c r="B10" s="16"/>
      <c r="C10" s="16"/>
      <c r="D10" s="16"/>
      <c r="E10" s="16" t="s">
        <v>36</v>
      </c>
      <c r="F10" s="16"/>
      <c r="G10" s="16" t="s">
        <v>37</v>
      </c>
      <c r="H10" s="16" t="s">
        <v>70</v>
      </c>
      <c r="I10" s="16" t="s">
        <v>310</v>
      </c>
      <c r="J10" s="16" t="s">
        <v>304</v>
      </c>
      <c r="K10" s="16" t="s">
        <v>304</v>
      </c>
      <c r="L10" s="16" t="s">
        <v>304</v>
      </c>
      <c r="M10" s="16" t="s">
        <v>304</v>
      </c>
      <c r="N10" s="16" t="s">
        <v>304</v>
      </c>
      <c r="O10" s="16" t="s">
        <v>304</v>
      </c>
      <c r="P10" s="16" t="s">
        <v>304</v>
      </c>
      <c r="Q10" s="16" t="s">
        <v>304</v>
      </c>
      <c r="R10" s="16" t="s">
        <v>304</v>
      </c>
      <c r="S10" s="16" t="s">
        <v>304</v>
      </c>
      <c r="T10" s="16" t="s">
        <v>304</v>
      </c>
      <c r="U10" s="16" t="s">
        <v>304</v>
      </c>
      <c r="V10" s="16" t="s">
        <v>304</v>
      </c>
      <c r="W10" s="16" t="s">
        <v>304</v>
      </c>
      <c r="X10" s="16" t="s">
        <v>304</v>
      </c>
      <c r="Y10" s="16" t="s">
        <v>304</v>
      </c>
      <c r="Z10" s="16" t="s">
        <v>304</v>
      </c>
      <c r="AA10" s="16" t="s">
        <v>304</v>
      </c>
      <c r="AB10" s="16" t="s">
        <v>304</v>
      </c>
      <c r="AC10" s="16" t="s">
        <v>304</v>
      </c>
      <c r="AD10" s="16" t="s">
        <v>304</v>
      </c>
      <c r="AE10" s="16" t="s">
        <v>304</v>
      </c>
      <c r="AF10" s="16" t="s">
        <v>304</v>
      </c>
      <c r="AG10" s="16" t="s">
        <v>304</v>
      </c>
      <c r="AH10" s="16" t="s">
        <v>304</v>
      </c>
      <c r="AI10" s="16" t="s">
        <v>304</v>
      </c>
      <c r="AJ10" s="16" t="s">
        <v>304</v>
      </c>
      <c r="AK10" s="16" t="s">
        <v>304</v>
      </c>
      <c r="AL10" s="16" t="s">
        <v>304</v>
      </c>
      <c r="AM10" s="16" t="s">
        <v>304</v>
      </c>
      <c r="AN10" s="16" t="s">
        <v>304</v>
      </c>
      <c r="AO10" s="16" t="s">
        <v>304</v>
      </c>
      <c r="AP10" s="16" t="s">
        <v>304</v>
      </c>
      <c r="AQ10" s="16" t="s">
        <v>304</v>
      </c>
      <c r="AR10" s="16" t="s">
        <v>304</v>
      </c>
      <c r="AS10" s="16" t="s">
        <v>304</v>
      </c>
      <c r="AT10" s="16" t="s">
        <v>304</v>
      </c>
      <c r="AU10" s="16" t="s">
        <v>304</v>
      </c>
      <c r="AV10" s="16" t="s">
        <v>304</v>
      </c>
      <c r="AW10" s="16" t="s">
        <v>304</v>
      </c>
      <c r="AX10" s="16" t="s">
        <v>304</v>
      </c>
      <c r="AY10" s="16" t="s">
        <v>304</v>
      </c>
      <c r="AZ10" s="16" t="s">
        <v>304</v>
      </c>
      <c r="BA10" s="16" t="s">
        <v>304</v>
      </c>
      <c r="BB10" s="16" t="s">
        <v>304</v>
      </c>
      <c r="BC10" s="16" t="s">
        <v>304</v>
      </c>
      <c r="BD10" s="16" t="s">
        <v>304</v>
      </c>
      <c r="BE10" s="16" t="s">
        <v>304</v>
      </c>
      <c r="BF10" s="16" t="s">
        <v>304</v>
      </c>
      <c r="BG10" s="16" t="s">
        <v>304</v>
      </c>
      <c r="BH10" s="16" t="s">
        <v>304</v>
      </c>
      <c r="BI10" s="16" t="s">
        <v>304</v>
      </c>
      <c r="BJ10" s="16" t="s">
        <v>304</v>
      </c>
      <c r="BK10" s="16" t="s">
        <v>304</v>
      </c>
      <c r="BL10" s="16" t="s">
        <v>304</v>
      </c>
      <c r="BM10" s="16" t="s">
        <v>304</v>
      </c>
      <c r="BN10" s="16" t="s">
        <v>304</v>
      </c>
      <c r="BO10" s="16" t="s">
        <v>304</v>
      </c>
    </row>
    <row r="11" spans="1:67">
      <c r="A11" s="16"/>
      <c r="B11" s="16"/>
      <c r="C11" s="16"/>
      <c r="D11" s="16"/>
      <c r="E11" s="16" t="s">
        <v>142</v>
      </c>
      <c r="F11" s="16"/>
      <c r="G11" s="16" t="s">
        <v>143</v>
      </c>
      <c r="H11" s="16" t="s">
        <v>70</v>
      </c>
      <c r="I11" s="16" t="s">
        <v>311</v>
      </c>
      <c r="J11" s="16" t="s">
        <v>304</v>
      </c>
      <c r="K11" s="16" t="s">
        <v>304</v>
      </c>
      <c r="L11" s="16" t="s">
        <v>304</v>
      </c>
      <c r="M11" s="16" t="s">
        <v>304</v>
      </c>
      <c r="N11" s="16" t="s">
        <v>304</v>
      </c>
      <c r="O11" s="16" t="s">
        <v>304</v>
      </c>
      <c r="P11" s="16" t="s">
        <v>304</v>
      </c>
      <c r="Q11" s="16" t="s">
        <v>304</v>
      </c>
      <c r="R11" s="16" t="s">
        <v>304</v>
      </c>
      <c r="S11" s="16" t="s">
        <v>304</v>
      </c>
      <c r="T11" s="16" t="s">
        <v>304</v>
      </c>
      <c r="U11" s="16" t="s">
        <v>304</v>
      </c>
      <c r="V11" s="16" t="s">
        <v>304</v>
      </c>
      <c r="W11" s="16" t="s">
        <v>304</v>
      </c>
      <c r="X11" s="16" t="s">
        <v>304</v>
      </c>
      <c r="Y11" s="16" t="s">
        <v>304</v>
      </c>
      <c r="Z11" s="16" t="s">
        <v>304</v>
      </c>
      <c r="AA11" s="16" t="s">
        <v>304</v>
      </c>
      <c r="AB11" s="16" t="s">
        <v>304</v>
      </c>
      <c r="AC11" s="16" t="s">
        <v>304</v>
      </c>
      <c r="AD11" s="16" t="s">
        <v>304</v>
      </c>
      <c r="AE11" s="16" t="s">
        <v>304</v>
      </c>
      <c r="AF11" s="16" t="s">
        <v>304</v>
      </c>
      <c r="AG11" s="16" t="s">
        <v>304</v>
      </c>
      <c r="AH11" s="16" t="s">
        <v>304</v>
      </c>
      <c r="AI11" s="16" t="s">
        <v>304</v>
      </c>
      <c r="AJ11" s="16" t="s">
        <v>304</v>
      </c>
      <c r="AK11" s="16" t="s">
        <v>304</v>
      </c>
      <c r="AL11" s="16" t="s">
        <v>304</v>
      </c>
      <c r="AM11" s="16" t="s">
        <v>304</v>
      </c>
      <c r="AN11" s="16" t="s">
        <v>304</v>
      </c>
      <c r="AO11" s="16" t="s">
        <v>304</v>
      </c>
      <c r="AP11" s="16" t="s">
        <v>304</v>
      </c>
      <c r="AQ11" s="16" t="s">
        <v>304</v>
      </c>
      <c r="AR11" s="16" t="s">
        <v>304</v>
      </c>
      <c r="AS11" s="16" t="s">
        <v>304</v>
      </c>
      <c r="AT11" s="16" t="s">
        <v>304</v>
      </c>
      <c r="AU11" s="16" t="s">
        <v>304</v>
      </c>
      <c r="AV11" s="16" t="s">
        <v>304</v>
      </c>
      <c r="AW11" s="16" t="s">
        <v>304</v>
      </c>
      <c r="AX11" s="16" t="s">
        <v>304</v>
      </c>
      <c r="AY11" s="16" t="s">
        <v>304</v>
      </c>
      <c r="AZ11" s="16" t="s">
        <v>304</v>
      </c>
      <c r="BA11" s="16" t="s">
        <v>304</v>
      </c>
      <c r="BB11" s="16" t="s">
        <v>304</v>
      </c>
      <c r="BC11" s="16" t="s">
        <v>304</v>
      </c>
      <c r="BD11" s="16" t="s">
        <v>304</v>
      </c>
      <c r="BE11" s="16" t="s">
        <v>304</v>
      </c>
      <c r="BF11" s="16" t="s">
        <v>304</v>
      </c>
      <c r="BG11" s="16" t="s">
        <v>304</v>
      </c>
      <c r="BH11" s="16" t="s">
        <v>304</v>
      </c>
      <c r="BI11" s="16" t="s">
        <v>304</v>
      </c>
      <c r="BJ11" s="16" t="s">
        <v>304</v>
      </c>
      <c r="BK11" s="16" t="s">
        <v>304</v>
      </c>
      <c r="BL11" s="16" t="s">
        <v>304</v>
      </c>
      <c r="BM11" s="16" t="s">
        <v>304</v>
      </c>
      <c r="BN11" s="16" t="s">
        <v>304</v>
      </c>
      <c r="BO11" s="16" t="s">
        <v>304</v>
      </c>
    </row>
    <row r="12" spans="1:67">
      <c r="A12" s="16"/>
      <c r="B12" s="16"/>
      <c r="C12" s="16"/>
      <c r="D12" s="16"/>
      <c r="E12" s="16" t="s">
        <v>135</v>
      </c>
      <c r="F12" s="16"/>
      <c r="G12" s="16" t="s">
        <v>136</v>
      </c>
      <c r="H12" s="16" t="s">
        <v>70</v>
      </c>
      <c r="I12" s="16" t="s">
        <v>312</v>
      </c>
      <c r="J12" s="16" t="s">
        <v>304</v>
      </c>
      <c r="K12" s="16" t="s">
        <v>304</v>
      </c>
      <c r="L12" s="16" t="s">
        <v>304</v>
      </c>
      <c r="M12" s="16" t="s">
        <v>304</v>
      </c>
      <c r="N12" s="16" t="s">
        <v>304</v>
      </c>
      <c r="O12" s="16" t="s">
        <v>304</v>
      </c>
      <c r="P12" s="16" t="s">
        <v>304</v>
      </c>
      <c r="Q12" s="16" t="s">
        <v>304</v>
      </c>
      <c r="R12" s="16" t="s">
        <v>304</v>
      </c>
      <c r="S12" s="16" t="s">
        <v>304</v>
      </c>
      <c r="T12" s="16" t="s">
        <v>304</v>
      </c>
      <c r="U12" s="16" t="s">
        <v>304</v>
      </c>
      <c r="V12" s="16" t="s">
        <v>304</v>
      </c>
      <c r="W12" s="16" t="s">
        <v>304</v>
      </c>
      <c r="X12" s="16" t="s">
        <v>304</v>
      </c>
      <c r="Y12" s="16" t="s">
        <v>304</v>
      </c>
      <c r="Z12" s="16" t="s">
        <v>304</v>
      </c>
      <c r="AA12" s="16" t="s">
        <v>304</v>
      </c>
      <c r="AB12" s="16" t="s">
        <v>304</v>
      </c>
      <c r="AC12" s="16" t="s">
        <v>304</v>
      </c>
      <c r="AD12" s="16" t="s">
        <v>304</v>
      </c>
      <c r="AE12" s="16" t="s">
        <v>304</v>
      </c>
      <c r="AF12" s="16" t="s">
        <v>304</v>
      </c>
      <c r="AG12" s="16" t="s">
        <v>304</v>
      </c>
      <c r="AH12" s="16" t="s">
        <v>304</v>
      </c>
      <c r="AI12" s="16" t="s">
        <v>304</v>
      </c>
      <c r="AJ12" s="16" t="s">
        <v>304</v>
      </c>
      <c r="AK12" s="16" t="s">
        <v>304</v>
      </c>
      <c r="AL12" s="16" t="s">
        <v>304</v>
      </c>
      <c r="AM12" s="16" t="s">
        <v>304</v>
      </c>
      <c r="AN12" s="16" t="s">
        <v>304</v>
      </c>
      <c r="AO12" s="16" t="s">
        <v>304</v>
      </c>
      <c r="AP12" s="16" t="s">
        <v>304</v>
      </c>
      <c r="AQ12" s="16" t="s">
        <v>304</v>
      </c>
      <c r="AR12" s="16" t="s">
        <v>304</v>
      </c>
      <c r="AS12" s="16" t="s">
        <v>304</v>
      </c>
      <c r="AT12" s="16" t="s">
        <v>304</v>
      </c>
      <c r="AU12" s="16" t="s">
        <v>304</v>
      </c>
      <c r="AV12" s="16" t="s">
        <v>304</v>
      </c>
      <c r="AW12" s="16" t="s">
        <v>304</v>
      </c>
      <c r="AX12" s="16" t="s">
        <v>304</v>
      </c>
      <c r="AY12" s="16" t="s">
        <v>304</v>
      </c>
      <c r="AZ12" s="16" t="s">
        <v>304</v>
      </c>
      <c r="BA12" s="16" t="s">
        <v>304</v>
      </c>
      <c r="BB12" s="16" t="s">
        <v>304</v>
      </c>
      <c r="BC12" s="16" t="s">
        <v>304</v>
      </c>
      <c r="BD12" s="16" t="s">
        <v>304</v>
      </c>
      <c r="BE12" s="16" t="s">
        <v>304</v>
      </c>
      <c r="BF12" s="16" t="s">
        <v>304</v>
      </c>
      <c r="BG12" s="16" t="s">
        <v>304</v>
      </c>
      <c r="BH12" s="16" t="s">
        <v>304</v>
      </c>
      <c r="BI12" s="16" t="s">
        <v>304</v>
      </c>
      <c r="BJ12" s="16" t="s">
        <v>304</v>
      </c>
      <c r="BK12" s="16" t="s">
        <v>304</v>
      </c>
      <c r="BL12" s="16" t="s">
        <v>304</v>
      </c>
      <c r="BM12" s="16" t="s">
        <v>304</v>
      </c>
      <c r="BN12" s="16" t="s">
        <v>304</v>
      </c>
      <c r="BO12" s="16" t="s">
        <v>304</v>
      </c>
    </row>
    <row r="13" spans="1:67">
      <c r="A13" s="16"/>
      <c r="B13" s="16"/>
      <c r="C13" s="16"/>
      <c r="D13" s="16"/>
      <c r="E13" s="16" t="s">
        <v>74</v>
      </c>
      <c r="F13" s="16"/>
      <c r="G13" s="16" t="s">
        <v>75</v>
      </c>
      <c r="H13" s="16" t="s">
        <v>70</v>
      </c>
      <c r="I13" s="16" t="s">
        <v>313</v>
      </c>
      <c r="J13" s="16" t="s">
        <v>304</v>
      </c>
      <c r="K13" s="16" t="s">
        <v>304</v>
      </c>
      <c r="L13" s="16" t="s">
        <v>304</v>
      </c>
      <c r="M13" s="16" t="s">
        <v>304</v>
      </c>
      <c r="N13" s="16" t="s">
        <v>304</v>
      </c>
      <c r="O13" s="16" t="s">
        <v>304</v>
      </c>
      <c r="P13" s="16" t="s">
        <v>304</v>
      </c>
      <c r="Q13" s="16" t="s">
        <v>304</v>
      </c>
      <c r="R13" s="16" t="s">
        <v>304</v>
      </c>
      <c r="S13" s="16" t="s">
        <v>304</v>
      </c>
      <c r="T13" s="16" t="s">
        <v>304</v>
      </c>
      <c r="U13" s="16" t="s">
        <v>304</v>
      </c>
      <c r="V13" s="16" t="s">
        <v>304</v>
      </c>
      <c r="W13" s="16" t="s">
        <v>304</v>
      </c>
      <c r="X13" s="16" t="s">
        <v>304</v>
      </c>
      <c r="Y13" s="16" t="s">
        <v>304</v>
      </c>
      <c r="Z13" s="16" t="s">
        <v>304</v>
      </c>
      <c r="AA13" s="16" t="s">
        <v>304</v>
      </c>
      <c r="AB13" s="16" t="s">
        <v>304</v>
      </c>
      <c r="AC13" s="16" t="s">
        <v>304</v>
      </c>
      <c r="AD13" s="16" t="s">
        <v>304</v>
      </c>
      <c r="AE13" s="16" t="s">
        <v>304</v>
      </c>
      <c r="AF13" s="16" t="s">
        <v>304</v>
      </c>
      <c r="AG13" s="16" t="s">
        <v>304</v>
      </c>
      <c r="AH13" s="16" t="s">
        <v>304</v>
      </c>
      <c r="AI13" s="16" t="s">
        <v>304</v>
      </c>
      <c r="AJ13" s="16" t="s">
        <v>304</v>
      </c>
      <c r="AK13" s="16" t="s">
        <v>304</v>
      </c>
      <c r="AL13" s="16" t="s">
        <v>304</v>
      </c>
      <c r="AM13" s="16" t="s">
        <v>304</v>
      </c>
      <c r="AN13" s="16" t="s">
        <v>304</v>
      </c>
      <c r="AO13" s="16" t="s">
        <v>304</v>
      </c>
      <c r="AP13" s="16" t="s">
        <v>304</v>
      </c>
      <c r="AQ13" s="16" t="s">
        <v>304</v>
      </c>
      <c r="AR13" s="16" t="s">
        <v>304</v>
      </c>
      <c r="AS13" s="16" t="s">
        <v>304</v>
      </c>
      <c r="AT13" s="16" t="s">
        <v>304</v>
      </c>
      <c r="AU13" s="16" t="s">
        <v>304</v>
      </c>
      <c r="AV13" s="16" t="s">
        <v>304</v>
      </c>
      <c r="AW13" s="16" t="s">
        <v>304</v>
      </c>
      <c r="AX13" s="16" t="s">
        <v>304</v>
      </c>
      <c r="AY13" s="16" t="s">
        <v>304</v>
      </c>
      <c r="AZ13" s="16" t="s">
        <v>304</v>
      </c>
      <c r="BA13" s="16" t="s">
        <v>304</v>
      </c>
      <c r="BB13" s="16" t="s">
        <v>304</v>
      </c>
      <c r="BC13" s="16" t="s">
        <v>304</v>
      </c>
      <c r="BD13" s="16" t="s">
        <v>304</v>
      </c>
      <c r="BE13" s="16" t="s">
        <v>304</v>
      </c>
      <c r="BF13" s="16" t="s">
        <v>304</v>
      </c>
      <c r="BG13" s="16" t="s">
        <v>304</v>
      </c>
      <c r="BH13" s="16" t="s">
        <v>304</v>
      </c>
      <c r="BI13" s="16" t="s">
        <v>304</v>
      </c>
      <c r="BJ13" s="16" t="s">
        <v>304</v>
      </c>
      <c r="BK13" s="16" t="s">
        <v>304</v>
      </c>
      <c r="BL13" s="16" t="s">
        <v>304</v>
      </c>
      <c r="BM13" s="16" t="s">
        <v>304</v>
      </c>
      <c r="BN13" s="16" t="s">
        <v>304</v>
      </c>
      <c r="BO13" s="16" t="s">
        <v>304</v>
      </c>
    </row>
    <row r="14" spans="1:67">
      <c r="A14" s="16"/>
      <c r="B14" s="16"/>
      <c r="C14" s="16"/>
      <c r="D14" s="16"/>
      <c r="E14" s="16" t="s">
        <v>81</v>
      </c>
      <c r="F14" s="16"/>
      <c r="G14" s="16" t="s">
        <v>82</v>
      </c>
      <c r="H14" s="16" t="s">
        <v>70</v>
      </c>
      <c r="I14" s="16" t="s">
        <v>314</v>
      </c>
      <c r="J14" s="16" t="s">
        <v>304</v>
      </c>
      <c r="K14" s="16" t="s">
        <v>304</v>
      </c>
      <c r="L14" s="16" t="s">
        <v>304</v>
      </c>
      <c r="M14" s="16" t="s">
        <v>304</v>
      </c>
      <c r="N14" s="16" t="s">
        <v>304</v>
      </c>
      <c r="O14" s="16" t="s">
        <v>304</v>
      </c>
      <c r="P14" s="16" t="s">
        <v>304</v>
      </c>
      <c r="Q14" s="16" t="s">
        <v>304</v>
      </c>
      <c r="R14" s="16" t="s">
        <v>304</v>
      </c>
      <c r="S14" s="16" t="s">
        <v>304</v>
      </c>
      <c r="T14" s="16" t="s">
        <v>304</v>
      </c>
      <c r="U14" s="16" t="s">
        <v>304</v>
      </c>
      <c r="V14" s="16" t="s">
        <v>304</v>
      </c>
      <c r="W14" s="16" t="s">
        <v>304</v>
      </c>
      <c r="X14" s="16" t="s">
        <v>304</v>
      </c>
      <c r="Y14" s="16" t="s">
        <v>304</v>
      </c>
      <c r="Z14" s="16" t="s">
        <v>304</v>
      </c>
      <c r="AA14" s="16" t="s">
        <v>304</v>
      </c>
      <c r="AB14" s="16" t="s">
        <v>304</v>
      </c>
      <c r="AC14" s="16" t="s">
        <v>304</v>
      </c>
      <c r="AD14" s="16" t="s">
        <v>304</v>
      </c>
      <c r="AE14" s="16" t="s">
        <v>304</v>
      </c>
      <c r="AF14" s="16" t="s">
        <v>304</v>
      </c>
      <c r="AG14" s="16" t="s">
        <v>304</v>
      </c>
      <c r="AH14" s="16" t="s">
        <v>304</v>
      </c>
      <c r="AI14" s="16" t="s">
        <v>304</v>
      </c>
      <c r="AJ14" s="16" t="s">
        <v>304</v>
      </c>
      <c r="AK14" s="16" t="s">
        <v>304</v>
      </c>
      <c r="AL14" s="16" t="s">
        <v>304</v>
      </c>
      <c r="AM14" s="16" t="s">
        <v>304</v>
      </c>
      <c r="AN14" s="16" t="s">
        <v>304</v>
      </c>
      <c r="AO14" s="16" t="s">
        <v>304</v>
      </c>
      <c r="AP14" s="16" t="s">
        <v>304</v>
      </c>
      <c r="AQ14" s="16" t="s">
        <v>304</v>
      </c>
      <c r="AR14" s="16" t="s">
        <v>304</v>
      </c>
      <c r="AS14" s="16" t="s">
        <v>304</v>
      </c>
      <c r="AT14" s="16" t="s">
        <v>304</v>
      </c>
      <c r="AU14" s="16" t="s">
        <v>304</v>
      </c>
      <c r="AV14" s="16" t="s">
        <v>304</v>
      </c>
      <c r="AW14" s="16" t="s">
        <v>304</v>
      </c>
      <c r="AX14" s="16" t="s">
        <v>304</v>
      </c>
      <c r="AY14" s="16" t="s">
        <v>304</v>
      </c>
      <c r="AZ14" s="16" t="s">
        <v>304</v>
      </c>
      <c r="BA14" s="16" t="s">
        <v>304</v>
      </c>
      <c r="BB14" s="16" t="s">
        <v>304</v>
      </c>
      <c r="BC14" s="16" t="s">
        <v>304</v>
      </c>
      <c r="BD14" s="16" t="s">
        <v>304</v>
      </c>
      <c r="BE14" s="16" t="s">
        <v>304</v>
      </c>
      <c r="BF14" s="16" t="s">
        <v>304</v>
      </c>
      <c r="BG14" s="16" t="s">
        <v>304</v>
      </c>
      <c r="BH14" s="16" t="s">
        <v>304</v>
      </c>
      <c r="BI14" s="16" t="s">
        <v>304</v>
      </c>
      <c r="BJ14" s="16" t="s">
        <v>304</v>
      </c>
      <c r="BK14" s="16" t="s">
        <v>304</v>
      </c>
      <c r="BL14" s="16" t="s">
        <v>304</v>
      </c>
      <c r="BM14" s="16" t="s">
        <v>304</v>
      </c>
      <c r="BN14" s="16" t="s">
        <v>304</v>
      </c>
      <c r="BO14" s="16" t="s">
        <v>304</v>
      </c>
    </row>
    <row r="15" spans="1:67">
      <c r="A15" s="16"/>
      <c r="B15" s="16"/>
      <c r="C15" s="16"/>
      <c r="D15" s="16"/>
      <c r="E15" s="16" t="s">
        <v>104</v>
      </c>
      <c r="F15" s="16"/>
      <c r="G15" s="16" t="s">
        <v>105</v>
      </c>
      <c r="H15" s="16" t="s">
        <v>70</v>
      </c>
      <c r="I15" s="16" t="s">
        <v>315</v>
      </c>
      <c r="J15" s="16" t="s">
        <v>304</v>
      </c>
      <c r="K15" s="16" t="s">
        <v>304</v>
      </c>
      <c r="L15" s="16" t="s">
        <v>304</v>
      </c>
      <c r="M15" s="16" t="s">
        <v>304</v>
      </c>
      <c r="N15" s="16" t="s">
        <v>304</v>
      </c>
      <c r="O15" s="16" t="s">
        <v>304</v>
      </c>
      <c r="P15" s="16" t="s">
        <v>304</v>
      </c>
      <c r="Q15" s="16" t="s">
        <v>304</v>
      </c>
      <c r="R15" s="16" t="s">
        <v>304</v>
      </c>
      <c r="S15" s="16" t="s">
        <v>304</v>
      </c>
      <c r="T15" s="16" t="s">
        <v>304</v>
      </c>
      <c r="U15" s="16" t="s">
        <v>304</v>
      </c>
      <c r="V15" s="16" t="s">
        <v>304</v>
      </c>
      <c r="W15" s="16" t="s">
        <v>304</v>
      </c>
      <c r="X15" s="16" t="s">
        <v>304</v>
      </c>
      <c r="Y15" s="16" t="s">
        <v>304</v>
      </c>
      <c r="Z15" s="16" t="s">
        <v>304</v>
      </c>
      <c r="AA15" s="16" t="s">
        <v>304</v>
      </c>
      <c r="AB15" s="16" t="s">
        <v>304</v>
      </c>
      <c r="AC15" s="16" t="s">
        <v>304</v>
      </c>
      <c r="AD15" s="16" t="s">
        <v>304</v>
      </c>
      <c r="AE15" s="16" t="s">
        <v>304</v>
      </c>
      <c r="AF15" s="16" t="s">
        <v>304</v>
      </c>
      <c r="AG15" s="16" t="s">
        <v>304</v>
      </c>
      <c r="AH15" s="16" t="s">
        <v>304</v>
      </c>
      <c r="AI15" s="16" t="s">
        <v>304</v>
      </c>
      <c r="AJ15" s="16" t="s">
        <v>304</v>
      </c>
      <c r="AK15" s="16" t="s">
        <v>304</v>
      </c>
      <c r="AL15" s="16" t="s">
        <v>304</v>
      </c>
      <c r="AM15" s="16" t="s">
        <v>304</v>
      </c>
      <c r="AN15" s="16" t="s">
        <v>304</v>
      </c>
      <c r="AO15" s="16" t="s">
        <v>304</v>
      </c>
      <c r="AP15" s="16" t="s">
        <v>304</v>
      </c>
      <c r="AQ15" s="16" t="s">
        <v>304</v>
      </c>
      <c r="AR15" s="16" t="s">
        <v>304</v>
      </c>
      <c r="AS15" s="16" t="s">
        <v>304</v>
      </c>
      <c r="AT15" s="16" t="s">
        <v>304</v>
      </c>
      <c r="AU15" s="16" t="s">
        <v>304</v>
      </c>
      <c r="AV15" s="16" t="s">
        <v>304</v>
      </c>
      <c r="AW15" s="16" t="s">
        <v>304</v>
      </c>
      <c r="AX15" s="16" t="s">
        <v>304</v>
      </c>
      <c r="AY15" s="16" t="s">
        <v>304</v>
      </c>
      <c r="AZ15" s="16" t="s">
        <v>304</v>
      </c>
      <c r="BA15" s="16" t="s">
        <v>304</v>
      </c>
      <c r="BB15" s="16" t="s">
        <v>304</v>
      </c>
      <c r="BC15" s="16" t="s">
        <v>304</v>
      </c>
      <c r="BD15" s="16" t="s">
        <v>304</v>
      </c>
      <c r="BE15" s="16" t="s">
        <v>304</v>
      </c>
      <c r="BF15" s="16" t="s">
        <v>304</v>
      </c>
      <c r="BG15" s="16" t="s">
        <v>304</v>
      </c>
      <c r="BH15" s="16" t="s">
        <v>304</v>
      </c>
      <c r="BI15" s="16" t="s">
        <v>304</v>
      </c>
      <c r="BJ15" s="16" t="s">
        <v>304</v>
      </c>
      <c r="BK15" s="16" t="s">
        <v>304</v>
      </c>
      <c r="BL15" s="16" t="s">
        <v>304</v>
      </c>
      <c r="BM15" s="16" t="s">
        <v>304</v>
      </c>
      <c r="BN15" s="16" t="s">
        <v>304</v>
      </c>
      <c r="BO15" s="16" t="s">
        <v>304</v>
      </c>
    </row>
    <row r="16" spans="1:67">
      <c r="A16" s="16"/>
      <c r="B16" s="16"/>
      <c r="C16" s="16"/>
      <c r="D16" s="16"/>
      <c r="E16" s="16" t="s">
        <v>129</v>
      </c>
      <c r="F16" s="16"/>
      <c r="G16" s="16" t="s">
        <v>130</v>
      </c>
      <c r="H16" s="16" t="s">
        <v>70</v>
      </c>
      <c r="I16" s="16" t="s">
        <v>316</v>
      </c>
      <c r="J16" s="16" t="s">
        <v>304</v>
      </c>
      <c r="K16" s="16" t="s">
        <v>304</v>
      </c>
      <c r="L16" s="16" t="s">
        <v>304</v>
      </c>
      <c r="M16" s="16" t="s">
        <v>304</v>
      </c>
      <c r="N16" s="16" t="s">
        <v>304</v>
      </c>
      <c r="O16" s="16" t="s">
        <v>304</v>
      </c>
      <c r="P16" s="16" t="s">
        <v>304</v>
      </c>
      <c r="Q16" s="16" t="s">
        <v>304</v>
      </c>
      <c r="R16" s="16" t="s">
        <v>304</v>
      </c>
      <c r="S16" s="16" t="s">
        <v>304</v>
      </c>
      <c r="T16" s="16" t="s">
        <v>304</v>
      </c>
      <c r="U16" s="16" t="s">
        <v>304</v>
      </c>
      <c r="V16" s="16" t="s">
        <v>304</v>
      </c>
      <c r="W16" s="16" t="s">
        <v>304</v>
      </c>
      <c r="X16" s="16" t="s">
        <v>304</v>
      </c>
      <c r="Y16" s="16" t="s">
        <v>304</v>
      </c>
      <c r="Z16" s="16" t="s">
        <v>304</v>
      </c>
      <c r="AA16" s="16" t="s">
        <v>304</v>
      </c>
      <c r="AB16" s="16" t="s">
        <v>304</v>
      </c>
      <c r="AC16" s="16" t="s">
        <v>304</v>
      </c>
      <c r="AD16" s="16" t="s">
        <v>304</v>
      </c>
      <c r="AE16" s="16" t="s">
        <v>304</v>
      </c>
      <c r="AF16" s="16" t="s">
        <v>304</v>
      </c>
      <c r="AG16" s="16" t="s">
        <v>304</v>
      </c>
      <c r="AH16" s="16" t="s">
        <v>304</v>
      </c>
      <c r="AI16" s="16" t="s">
        <v>304</v>
      </c>
      <c r="AJ16" s="16" t="s">
        <v>304</v>
      </c>
      <c r="AK16" s="16" t="s">
        <v>304</v>
      </c>
      <c r="AL16" s="16" t="s">
        <v>304</v>
      </c>
      <c r="AM16" s="16" t="s">
        <v>304</v>
      </c>
      <c r="AN16" s="16" t="s">
        <v>304</v>
      </c>
      <c r="AO16" s="16" t="s">
        <v>304</v>
      </c>
      <c r="AP16" s="16" t="s">
        <v>304</v>
      </c>
      <c r="AQ16" s="16" t="s">
        <v>304</v>
      </c>
      <c r="AR16" s="16" t="s">
        <v>304</v>
      </c>
      <c r="AS16" s="16" t="s">
        <v>304</v>
      </c>
      <c r="AT16" s="16" t="s">
        <v>304</v>
      </c>
      <c r="AU16" s="16" t="s">
        <v>304</v>
      </c>
      <c r="AV16" s="16" t="s">
        <v>304</v>
      </c>
      <c r="AW16" s="16" t="s">
        <v>304</v>
      </c>
      <c r="AX16" s="16" t="s">
        <v>304</v>
      </c>
      <c r="AY16" s="16" t="s">
        <v>304</v>
      </c>
      <c r="AZ16" s="16" t="s">
        <v>304</v>
      </c>
      <c r="BA16" s="16" t="s">
        <v>304</v>
      </c>
      <c r="BB16" s="16" t="s">
        <v>304</v>
      </c>
      <c r="BC16" s="16" t="s">
        <v>304</v>
      </c>
      <c r="BD16" s="16" t="s">
        <v>304</v>
      </c>
      <c r="BE16" s="16" t="s">
        <v>304</v>
      </c>
      <c r="BF16" s="16" t="s">
        <v>304</v>
      </c>
      <c r="BG16" s="16" t="s">
        <v>304</v>
      </c>
      <c r="BH16" s="16" t="s">
        <v>304</v>
      </c>
      <c r="BI16" s="16" t="s">
        <v>304</v>
      </c>
      <c r="BJ16" s="16" t="s">
        <v>304</v>
      </c>
      <c r="BK16" s="16" t="s">
        <v>304</v>
      </c>
      <c r="BL16" s="16" t="s">
        <v>304</v>
      </c>
      <c r="BM16" s="16" t="s">
        <v>304</v>
      </c>
      <c r="BN16" s="16" t="s">
        <v>304</v>
      </c>
      <c r="BO16" s="16" t="s">
        <v>304</v>
      </c>
    </row>
    <row r="17" spans="4:67">
      <c r="D17" s="16"/>
      <c r="E17" s="16" t="s">
        <v>52</v>
      </c>
      <c r="F17" s="16"/>
      <c r="G17" s="16" t="s">
        <v>53</v>
      </c>
      <c r="H17" s="16" t="s">
        <v>70</v>
      </c>
      <c r="I17" s="16" t="s">
        <v>317</v>
      </c>
      <c r="J17" s="16" t="s">
        <v>304</v>
      </c>
      <c r="K17" s="16" t="s">
        <v>304</v>
      </c>
      <c r="L17" s="16" t="s">
        <v>304</v>
      </c>
      <c r="M17" s="16" t="s">
        <v>304</v>
      </c>
      <c r="N17" s="16" t="s">
        <v>304</v>
      </c>
      <c r="O17" s="16" t="s">
        <v>304</v>
      </c>
      <c r="P17" s="16" t="s">
        <v>304</v>
      </c>
      <c r="Q17" s="16" t="s">
        <v>304</v>
      </c>
      <c r="R17" s="16" t="s">
        <v>304</v>
      </c>
      <c r="S17" s="16" t="s">
        <v>304</v>
      </c>
      <c r="T17" s="16" t="s">
        <v>304</v>
      </c>
      <c r="U17" s="16" t="s">
        <v>304</v>
      </c>
      <c r="V17" s="16" t="s">
        <v>304</v>
      </c>
      <c r="W17" s="16" t="s">
        <v>304</v>
      </c>
      <c r="X17" s="16" t="s">
        <v>304</v>
      </c>
      <c r="Y17" s="16" t="s">
        <v>304</v>
      </c>
      <c r="Z17" s="16" t="s">
        <v>304</v>
      </c>
      <c r="AA17" s="16" t="s">
        <v>304</v>
      </c>
      <c r="AB17" s="16" t="s">
        <v>304</v>
      </c>
      <c r="AC17" s="16" t="s">
        <v>304</v>
      </c>
      <c r="AD17" s="16" t="s">
        <v>304</v>
      </c>
      <c r="AE17" s="16" t="s">
        <v>304</v>
      </c>
      <c r="AF17" s="16" t="s">
        <v>304</v>
      </c>
      <c r="AG17" s="16" t="s">
        <v>304</v>
      </c>
      <c r="AH17" s="16" t="s">
        <v>304</v>
      </c>
      <c r="AI17" s="16" t="s">
        <v>304</v>
      </c>
      <c r="AJ17" s="16" t="s">
        <v>304</v>
      </c>
      <c r="AK17" s="16" t="s">
        <v>304</v>
      </c>
      <c r="AL17" s="16" t="s">
        <v>304</v>
      </c>
      <c r="AM17" s="16" t="s">
        <v>304</v>
      </c>
      <c r="AN17" s="16" t="s">
        <v>304</v>
      </c>
      <c r="AO17" s="16" t="s">
        <v>304</v>
      </c>
      <c r="AP17" s="16" t="s">
        <v>304</v>
      </c>
      <c r="AQ17" s="16" t="s">
        <v>304</v>
      </c>
      <c r="AR17" s="16" t="s">
        <v>304</v>
      </c>
      <c r="AS17" s="16" t="s">
        <v>304</v>
      </c>
      <c r="AT17" s="16" t="s">
        <v>304</v>
      </c>
      <c r="AU17" s="16" t="s">
        <v>304</v>
      </c>
      <c r="AV17" s="16" t="s">
        <v>304</v>
      </c>
      <c r="AW17" s="16" t="s">
        <v>304</v>
      </c>
      <c r="AX17" s="16" t="s">
        <v>304</v>
      </c>
      <c r="AY17" s="16" t="s">
        <v>304</v>
      </c>
      <c r="AZ17" s="16" t="s">
        <v>304</v>
      </c>
      <c r="BA17" s="16" t="s">
        <v>304</v>
      </c>
      <c r="BB17" s="16" t="s">
        <v>304</v>
      </c>
      <c r="BC17" s="16" t="s">
        <v>304</v>
      </c>
      <c r="BD17" s="16" t="s">
        <v>304</v>
      </c>
      <c r="BE17" s="16" t="s">
        <v>304</v>
      </c>
      <c r="BF17" s="16" t="s">
        <v>304</v>
      </c>
      <c r="BG17" s="16" t="s">
        <v>304</v>
      </c>
      <c r="BH17" s="16" t="s">
        <v>304</v>
      </c>
      <c r="BI17" s="16" t="s">
        <v>304</v>
      </c>
      <c r="BJ17" s="16" t="s">
        <v>304</v>
      </c>
      <c r="BK17" s="16" t="s">
        <v>304</v>
      </c>
      <c r="BL17" s="16" t="s">
        <v>304</v>
      </c>
      <c r="BM17" s="16" t="s">
        <v>304</v>
      </c>
      <c r="BN17" s="16" t="s">
        <v>304</v>
      </c>
      <c r="BO17" s="16" t="s">
        <v>304</v>
      </c>
    </row>
    <row r="18" spans="4:67">
      <c r="D18" s="16" t="s">
        <v>139</v>
      </c>
      <c r="E18" s="16"/>
      <c r="F18" s="16"/>
      <c r="G18" s="16" t="s">
        <v>140</v>
      </c>
      <c r="H18" s="16" t="s">
        <v>70</v>
      </c>
      <c r="I18" s="16" t="s">
        <v>140</v>
      </c>
      <c r="J18" s="16" t="s">
        <v>304</v>
      </c>
      <c r="K18" s="16" t="s">
        <v>304</v>
      </c>
      <c r="L18" s="16" t="s">
        <v>304</v>
      </c>
      <c r="M18" s="16" t="s">
        <v>304</v>
      </c>
      <c r="N18" s="16" t="s">
        <v>304</v>
      </c>
      <c r="O18" s="16" t="s">
        <v>304</v>
      </c>
      <c r="P18" s="16" t="s">
        <v>304</v>
      </c>
      <c r="Q18" s="16" t="s">
        <v>304</v>
      </c>
      <c r="R18" s="16" t="s">
        <v>304</v>
      </c>
      <c r="S18" s="16" t="s">
        <v>304</v>
      </c>
      <c r="T18" s="16" t="s">
        <v>304</v>
      </c>
      <c r="U18" s="16" t="s">
        <v>304</v>
      </c>
      <c r="V18" s="16" t="s">
        <v>304</v>
      </c>
      <c r="W18" s="16" t="s">
        <v>304</v>
      </c>
      <c r="X18" s="16" t="s">
        <v>304</v>
      </c>
      <c r="Y18" s="16" t="s">
        <v>304</v>
      </c>
      <c r="Z18" s="16" t="s">
        <v>304</v>
      </c>
      <c r="AA18" s="16" t="s">
        <v>304</v>
      </c>
      <c r="AB18" s="16" t="s">
        <v>304</v>
      </c>
      <c r="AC18" s="16" t="s">
        <v>304</v>
      </c>
      <c r="AD18" s="16" t="s">
        <v>304</v>
      </c>
      <c r="AE18" s="16" t="s">
        <v>304</v>
      </c>
      <c r="AF18" s="16" t="s">
        <v>304</v>
      </c>
      <c r="AG18" s="16" t="s">
        <v>304</v>
      </c>
      <c r="AH18" s="16" t="s">
        <v>304</v>
      </c>
      <c r="AI18" s="16" t="s">
        <v>304</v>
      </c>
      <c r="AJ18" s="16" t="s">
        <v>304</v>
      </c>
      <c r="AK18" s="16" t="s">
        <v>304</v>
      </c>
      <c r="AL18" s="16" t="s">
        <v>304</v>
      </c>
      <c r="AM18" s="16" t="s">
        <v>304</v>
      </c>
      <c r="AN18" s="16" t="s">
        <v>304</v>
      </c>
      <c r="AO18" s="16" t="s">
        <v>304</v>
      </c>
      <c r="AP18" s="16" t="s">
        <v>304</v>
      </c>
      <c r="AQ18" s="16" t="s">
        <v>304</v>
      </c>
      <c r="AR18" s="16" t="s">
        <v>304</v>
      </c>
      <c r="AS18" s="16" t="s">
        <v>304</v>
      </c>
      <c r="AT18" s="16" t="s">
        <v>304</v>
      </c>
      <c r="AU18" s="16" t="s">
        <v>304</v>
      </c>
      <c r="AV18" s="16" t="s">
        <v>304</v>
      </c>
      <c r="AW18" s="16" t="s">
        <v>304</v>
      </c>
      <c r="AX18" s="16" t="s">
        <v>304</v>
      </c>
      <c r="AY18" s="16" t="s">
        <v>304</v>
      </c>
      <c r="AZ18" s="16" t="s">
        <v>304</v>
      </c>
      <c r="BA18" s="16" t="s">
        <v>304</v>
      </c>
      <c r="BB18" s="16" t="s">
        <v>304</v>
      </c>
      <c r="BC18" s="16" t="s">
        <v>304</v>
      </c>
      <c r="BD18" s="16" t="s">
        <v>304</v>
      </c>
      <c r="BE18" s="16" t="s">
        <v>304</v>
      </c>
      <c r="BF18" s="16" t="s">
        <v>304</v>
      </c>
      <c r="BG18" s="16" t="s">
        <v>304</v>
      </c>
      <c r="BH18" s="16" t="s">
        <v>304</v>
      </c>
      <c r="BI18" s="16" t="s">
        <v>304</v>
      </c>
      <c r="BJ18" s="16" t="s">
        <v>304</v>
      </c>
      <c r="BK18" s="16" t="s">
        <v>304</v>
      </c>
      <c r="BL18" s="16" t="s">
        <v>304</v>
      </c>
      <c r="BM18" s="16" t="s">
        <v>304</v>
      </c>
      <c r="BN18" s="16" t="s">
        <v>304</v>
      </c>
      <c r="BO18" s="16" t="s">
        <v>304</v>
      </c>
    </row>
    <row r="19" spans="4:67">
      <c r="D19" s="16" t="s">
        <v>142</v>
      </c>
      <c r="E19" s="16"/>
      <c r="F19" s="16"/>
      <c r="G19" s="16" t="s">
        <v>143</v>
      </c>
      <c r="H19" s="16" t="s">
        <v>70</v>
      </c>
      <c r="I19" s="16" t="s">
        <v>143</v>
      </c>
      <c r="J19" s="16" t="s">
        <v>304</v>
      </c>
      <c r="K19" s="16" t="s">
        <v>304</v>
      </c>
      <c r="L19" s="16" t="s">
        <v>304</v>
      </c>
      <c r="M19" s="16" t="s">
        <v>304</v>
      </c>
      <c r="N19" s="16" t="s">
        <v>304</v>
      </c>
      <c r="O19" s="16" t="s">
        <v>304</v>
      </c>
      <c r="P19" s="16" t="s">
        <v>304</v>
      </c>
      <c r="Q19" s="16" t="s">
        <v>304</v>
      </c>
      <c r="R19" s="16" t="s">
        <v>304</v>
      </c>
      <c r="S19" s="16" t="s">
        <v>304</v>
      </c>
      <c r="T19" s="16" t="s">
        <v>304</v>
      </c>
      <c r="U19" s="16" t="s">
        <v>304</v>
      </c>
      <c r="V19" s="16" t="s">
        <v>304</v>
      </c>
      <c r="W19" s="16" t="s">
        <v>304</v>
      </c>
      <c r="X19" s="16" t="s">
        <v>304</v>
      </c>
      <c r="Y19" s="16" t="s">
        <v>304</v>
      </c>
      <c r="Z19" s="16" t="s">
        <v>304</v>
      </c>
      <c r="AA19" s="16" t="s">
        <v>304</v>
      </c>
      <c r="AB19" s="16" t="s">
        <v>304</v>
      </c>
      <c r="AC19" s="16" t="s">
        <v>304</v>
      </c>
      <c r="AD19" s="16" t="s">
        <v>304</v>
      </c>
      <c r="AE19" s="16" t="s">
        <v>304</v>
      </c>
      <c r="AF19" s="16" t="s">
        <v>304</v>
      </c>
      <c r="AG19" s="16" t="s">
        <v>304</v>
      </c>
      <c r="AH19" s="16" t="s">
        <v>304</v>
      </c>
      <c r="AI19" s="16" t="s">
        <v>304</v>
      </c>
      <c r="AJ19" s="16" t="s">
        <v>304</v>
      </c>
      <c r="AK19" s="16" t="s">
        <v>304</v>
      </c>
      <c r="AL19" s="16" t="s">
        <v>304</v>
      </c>
      <c r="AM19" s="16" t="s">
        <v>304</v>
      </c>
      <c r="AN19" s="16" t="s">
        <v>304</v>
      </c>
      <c r="AO19" s="16" t="s">
        <v>304</v>
      </c>
      <c r="AP19" s="16" t="s">
        <v>304</v>
      </c>
      <c r="AQ19" s="16" t="s">
        <v>304</v>
      </c>
      <c r="AR19" s="16" t="s">
        <v>304</v>
      </c>
      <c r="AS19" s="16" t="s">
        <v>304</v>
      </c>
      <c r="AT19" s="16" t="s">
        <v>304</v>
      </c>
      <c r="AU19" s="16" t="s">
        <v>304</v>
      </c>
      <c r="AV19" s="16" t="s">
        <v>304</v>
      </c>
      <c r="AW19" s="16" t="s">
        <v>304</v>
      </c>
      <c r="AX19" s="16" t="s">
        <v>304</v>
      </c>
      <c r="AY19" s="16" t="s">
        <v>304</v>
      </c>
      <c r="AZ19" s="16" t="s">
        <v>304</v>
      </c>
      <c r="BA19" s="16" t="s">
        <v>304</v>
      </c>
      <c r="BB19" s="16" t="s">
        <v>304</v>
      </c>
      <c r="BC19" s="16" t="s">
        <v>304</v>
      </c>
      <c r="BD19" s="16" t="s">
        <v>304</v>
      </c>
      <c r="BE19" s="16" t="s">
        <v>304</v>
      </c>
      <c r="BF19" s="16" t="s">
        <v>304</v>
      </c>
      <c r="BG19" s="16" t="s">
        <v>304</v>
      </c>
      <c r="BH19" s="16" t="s">
        <v>304</v>
      </c>
      <c r="BI19" s="16" t="s">
        <v>304</v>
      </c>
      <c r="BJ19" s="16" t="s">
        <v>304</v>
      </c>
      <c r="BK19" s="16" t="s">
        <v>304</v>
      </c>
      <c r="BL19" s="16" t="s">
        <v>304</v>
      </c>
      <c r="BM19" s="16" t="s">
        <v>304</v>
      </c>
      <c r="BN19" s="16" t="s">
        <v>304</v>
      </c>
      <c r="BO19" s="16" t="s">
        <v>304</v>
      </c>
    </row>
    <row r="20" spans="4:67">
      <c r="D20" s="16" t="s">
        <v>318</v>
      </c>
      <c r="E20" s="16"/>
      <c r="F20" s="16"/>
      <c r="G20" s="16" t="s">
        <v>319</v>
      </c>
      <c r="H20" s="16" t="s">
        <v>70</v>
      </c>
      <c r="I20" s="16" t="s">
        <v>319</v>
      </c>
      <c r="J20" s="16" t="s">
        <v>304</v>
      </c>
      <c r="K20" s="16" t="s">
        <v>304</v>
      </c>
      <c r="L20" s="16" t="s">
        <v>304</v>
      </c>
      <c r="M20" s="16" t="s">
        <v>304</v>
      </c>
      <c r="N20" s="16" t="s">
        <v>304</v>
      </c>
      <c r="O20" s="16" t="s">
        <v>304</v>
      </c>
      <c r="P20" s="16" t="s">
        <v>304</v>
      </c>
      <c r="Q20" s="16" t="s">
        <v>304</v>
      </c>
      <c r="R20" s="16" t="s">
        <v>304</v>
      </c>
      <c r="S20" s="16" t="s">
        <v>304</v>
      </c>
      <c r="T20" s="16" t="s">
        <v>304</v>
      </c>
      <c r="U20" s="16" t="s">
        <v>304</v>
      </c>
      <c r="V20" s="16" t="s">
        <v>304</v>
      </c>
      <c r="W20" s="16" t="s">
        <v>304</v>
      </c>
      <c r="X20" s="16" t="s">
        <v>304</v>
      </c>
      <c r="Y20" s="16" t="s">
        <v>304</v>
      </c>
      <c r="Z20" s="16" t="s">
        <v>304</v>
      </c>
      <c r="AA20" s="16" t="s">
        <v>304</v>
      </c>
      <c r="AB20" s="16" t="s">
        <v>304</v>
      </c>
      <c r="AC20" s="16" t="s">
        <v>304</v>
      </c>
      <c r="AD20" s="16" t="s">
        <v>304</v>
      </c>
      <c r="AE20" s="16" t="s">
        <v>304</v>
      </c>
      <c r="AF20" s="16" t="s">
        <v>304</v>
      </c>
      <c r="AG20" s="16" t="s">
        <v>304</v>
      </c>
      <c r="AH20" s="16" t="s">
        <v>304</v>
      </c>
      <c r="AI20" s="16" t="s">
        <v>304</v>
      </c>
      <c r="AJ20" s="16" t="s">
        <v>304</v>
      </c>
      <c r="AK20" s="16" t="s">
        <v>304</v>
      </c>
      <c r="AL20" s="16" t="s">
        <v>304</v>
      </c>
      <c r="AM20" s="16" t="s">
        <v>304</v>
      </c>
      <c r="AN20" s="16" t="s">
        <v>304</v>
      </c>
      <c r="AO20" s="16" t="s">
        <v>304</v>
      </c>
      <c r="AP20" s="16" t="s">
        <v>304</v>
      </c>
      <c r="AQ20" s="16" t="s">
        <v>304</v>
      </c>
      <c r="AR20" s="16" t="s">
        <v>304</v>
      </c>
      <c r="AS20" s="16" t="s">
        <v>304</v>
      </c>
      <c r="AT20" s="16" t="s">
        <v>304</v>
      </c>
      <c r="AU20" s="16" t="s">
        <v>304</v>
      </c>
      <c r="AV20" s="16" t="s">
        <v>304</v>
      </c>
      <c r="AW20" s="16" t="s">
        <v>304</v>
      </c>
      <c r="AX20" s="16" t="s">
        <v>304</v>
      </c>
      <c r="AY20" s="16" t="s">
        <v>304</v>
      </c>
      <c r="AZ20" s="16" t="s">
        <v>304</v>
      </c>
      <c r="BA20" s="16" t="s">
        <v>304</v>
      </c>
      <c r="BB20" s="16" t="s">
        <v>304</v>
      </c>
      <c r="BC20" s="16" t="s">
        <v>304</v>
      </c>
      <c r="BD20" s="16" t="s">
        <v>304</v>
      </c>
      <c r="BE20" s="16" t="s">
        <v>304</v>
      </c>
      <c r="BF20" s="16" t="s">
        <v>304</v>
      </c>
      <c r="BG20" s="16" t="s">
        <v>304</v>
      </c>
      <c r="BH20" s="16" t="s">
        <v>304</v>
      </c>
      <c r="BI20" s="16" t="s">
        <v>304</v>
      </c>
      <c r="BJ20" s="16" t="s">
        <v>304</v>
      </c>
      <c r="BK20" s="16" t="s">
        <v>304</v>
      </c>
      <c r="BL20" s="16" t="s">
        <v>304</v>
      </c>
      <c r="BM20" s="16" t="s">
        <v>304</v>
      </c>
      <c r="BN20" s="16" t="s">
        <v>304</v>
      </c>
      <c r="BO20" s="16" t="s">
        <v>304</v>
      </c>
    </row>
    <row r="21" spans="4:67">
      <c r="D21" s="16" t="s">
        <v>107</v>
      </c>
      <c r="E21" s="16"/>
      <c r="F21" s="16"/>
      <c r="G21" s="16" t="s">
        <v>108</v>
      </c>
      <c r="H21" s="16" t="s">
        <v>70</v>
      </c>
      <c r="I21" s="16" t="s">
        <v>108</v>
      </c>
      <c r="J21" s="16" t="s">
        <v>304</v>
      </c>
      <c r="K21" s="16" t="s">
        <v>304</v>
      </c>
      <c r="L21" s="16" t="s">
        <v>304</v>
      </c>
      <c r="M21" s="16" t="s">
        <v>304</v>
      </c>
      <c r="N21" s="16" t="s">
        <v>304</v>
      </c>
      <c r="O21" s="16" t="s">
        <v>304</v>
      </c>
      <c r="P21" s="16" t="s">
        <v>304</v>
      </c>
      <c r="Q21" s="16" t="s">
        <v>304</v>
      </c>
      <c r="R21" s="16" t="s">
        <v>304</v>
      </c>
      <c r="S21" s="16" t="s">
        <v>304</v>
      </c>
      <c r="T21" s="16" t="s">
        <v>304</v>
      </c>
      <c r="U21" s="16" t="s">
        <v>304</v>
      </c>
      <c r="V21" s="16" t="s">
        <v>304</v>
      </c>
      <c r="W21" s="16" t="s">
        <v>304</v>
      </c>
      <c r="X21" s="16" t="s">
        <v>304</v>
      </c>
      <c r="Y21" s="16" t="s">
        <v>304</v>
      </c>
      <c r="Z21" s="16" t="s">
        <v>304</v>
      </c>
      <c r="AA21" s="16" t="s">
        <v>304</v>
      </c>
      <c r="AB21" s="16" t="s">
        <v>304</v>
      </c>
      <c r="AC21" s="16" t="s">
        <v>304</v>
      </c>
      <c r="AD21" s="16" t="s">
        <v>304</v>
      </c>
      <c r="AE21" s="16" t="s">
        <v>304</v>
      </c>
      <c r="AF21" s="16" t="s">
        <v>304</v>
      </c>
      <c r="AG21" s="16" t="s">
        <v>304</v>
      </c>
      <c r="AH21" s="16" t="s">
        <v>304</v>
      </c>
      <c r="AI21" s="16" t="s">
        <v>304</v>
      </c>
      <c r="AJ21" s="16" t="s">
        <v>304</v>
      </c>
      <c r="AK21" s="16" t="s">
        <v>304</v>
      </c>
      <c r="AL21" s="16" t="s">
        <v>304</v>
      </c>
      <c r="AM21" s="16" t="s">
        <v>304</v>
      </c>
      <c r="AN21" s="16" t="s">
        <v>304</v>
      </c>
      <c r="AO21" s="16" t="s">
        <v>304</v>
      </c>
      <c r="AP21" s="16" t="s">
        <v>304</v>
      </c>
      <c r="AQ21" s="16" t="s">
        <v>304</v>
      </c>
      <c r="AR21" s="16" t="s">
        <v>304</v>
      </c>
      <c r="AS21" s="16" t="s">
        <v>304</v>
      </c>
      <c r="AT21" s="16" t="s">
        <v>304</v>
      </c>
      <c r="AU21" s="16" t="s">
        <v>304</v>
      </c>
      <c r="AV21" s="16" t="s">
        <v>304</v>
      </c>
      <c r="AW21" s="16" t="s">
        <v>304</v>
      </c>
      <c r="AX21" s="16" t="s">
        <v>304</v>
      </c>
      <c r="AY21" s="16" t="s">
        <v>304</v>
      </c>
      <c r="AZ21" s="16" t="s">
        <v>304</v>
      </c>
      <c r="BA21" s="16" t="s">
        <v>304</v>
      </c>
      <c r="BB21" s="16" t="s">
        <v>304</v>
      </c>
      <c r="BC21" s="16" t="s">
        <v>304</v>
      </c>
      <c r="BD21" s="16" t="s">
        <v>304</v>
      </c>
      <c r="BE21" s="16" t="s">
        <v>304</v>
      </c>
      <c r="BF21" s="16" t="s">
        <v>304</v>
      </c>
      <c r="BG21" s="16" t="s">
        <v>304</v>
      </c>
      <c r="BH21" s="16" t="s">
        <v>304</v>
      </c>
      <c r="BI21" s="16" t="s">
        <v>304</v>
      </c>
      <c r="BJ21" s="16" t="s">
        <v>304</v>
      </c>
      <c r="BK21" s="16" t="s">
        <v>304</v>
      </c>
      <c r="BL21" s="16" t="s">
        <v>304</v>
      </c>
      <c r="BM21" s="16" t="s">
        <v>304</v>
      </c>
      <c r="BN21" s="16" t="s">
        <v>304</v>
      </c>
      <c r="BO21" s="16" t="s">
        <v>304</v>
      </c>
    </row>
    <row r="22" spans="4:67">
      <c r="D22" s="16" t="s">
        <v>320</v>
      </c>
      <c r="E22" s="16"/>
      <c r="F22" s="16"/>
      <c r="G22" s="16" t="s">
        <v>321</v>
      </c>
      <c r="H22" s="16" t="s">
        <v>70</v>
      </c>
      <c r="I22" s="16" t="s">
        <v>321</v>
      </c>
      <c r="J22" s="16" t="s">
        <v>304</v>
      </c>
      <c r="K22" s="16" t="s">
        <v>304</v>
      </c>
      <c r="L22" s="16" t="s">
        <v>304</v>
      </c>
      <c r="M22" s="16" t="s">
        <v>304</v>
      </c>
      <c r="N22" s="16" t="s">
        <v>304</v>
      </c>
      <c r="O22" s="16" t="s">
        <v>304</v>
      </c>
      <c r="P22" s="16" t="s">
        <v>304</v>
      </c>
      <c r="Q22" s="16" t="s">
        <v>304</v>
      </c>
      <c r="R22" s="16" t="s">
        <v>304</v>
      </c>
      <c r="S22" s="16" t="s">
        <v>304</v>
      </c>
      <c r="T22" s="16" t="s">
        <v>304</v>
      </c>
      <c r="U22" s="16" t="s">
        <v>304</v>
      </c>
      <c r="V22" s="16" t="s">
        <v>304</v>
      </c>
      <c r="W22" s="16" t="s">
        <v>304</v>
      </c>
      <c r="X22" s="16" t="s">
        <v>304</v>
      </c>
      <c r="Y22" s="16" t="s">
        <v>304</v>
      </c>
      <c r="Z22" s="16" t="s">
        <v>304</v>
      </c>
      <c r="AA22" s="16" t="s">
        <v>304</v>
      </c>
      <c r="AB22" s="16" t="s">
        <v>304</v>
      </c>
      <c r="AC22" s="16" t="s">
        <v>304</v>
      </c>
      <c r="AD22" s="16" t="s">
        <v>304</v>
      </c>
      <c r="AE22" s="16" t="s">
        <v>304</v>
      </c>
      <c r="AF22" s="16" t="s">
        <v>304</v>
      </c>
      <c r="AG22" s="16" t="s">
        <v>304</v>
      </c>
      <c r="AH22" s="16" t="s">
        <v>304</v>
      </c>
      <c r="AI22" s="16" t="s">
        <v>304</v>
      </c>
      <c r="AJ22" s="16" t="s">
        <v>304</v>
      </c>
      <c r="AK22" s="16" t="s">
        <v>304</v>
      </c>
      <c r="AL22" s="16" t="s">
        <v>304</v>
      </c>
      <c r="AM22" s="16" t="s">
        <v>304</v>
      </c>
      <c r="AN22" s="16" t="s">
        <v>304</v>
      </c>
      <c r="AO22" s="16" t="s">
        <v>304</v>
      </c>
      <c r="AP22" s="16" t="s">
        <v>304</v>
      </c>
      <c r="AQ22" s="16" t="s">
        <v>304</v>
      </c>
      <c r="AR22" s="16" t="s">
        <v>304</v>
      </c>
      <c r="AS22" s="16" t="s">
        <v>304</v>
      </c>
      <c r="AT22" s="16" t="s">
        <v>304</v>
      </c>
      <c r="AU22" s="16" t="s">
        <v>304</v>
      </c>
      <c r="AV22" s="16" t="s">
        <v>304</v>
      </c>
      <c r="AW22" s="16" t="s">
        <v>304</v>
      </c>
      <c r="AX22" s="16" t="s">
        <v>304</v>
      </c>
      <c r="AY22" s="16" t="s">
        <v>304</v>
      </c>
      <c r="AZ22" s="16" t="s">
        <v>304</v>
      </c>
      <c r="BA22" s="16" t="s">
        <v>304</v>
      </c>
      <c r="BB22" s="16" t="s">
        <v>304</v>
      </c>
      <c r="BC22" s="16" t="s">
        <v>304</v>
      </c>
      <c r="BD22" s="16" t="s">
        <v>304</v>
      </c>
      <c r="BE22" s="16" t="s">
        <v>304</v>
      </c>
      <c r="BF22" s="16" t="s">
        <v>304</v>
      </c>
      <c r="BG22" s="16" t="s">
        <v>304</v>
      </c>
      <c r="BH22" s="16" t="s">
        <v>304</v>
      </c>
      <c r="BI22" s="16" t="s">
        <v>304</v>
      </c>
      <c r="BJ22" s="16" t="s">
        <v>304</v>
      </c>
      <c r="BK22" s="16" t="s">
        <v>304</v>
      </c>
      <c r="BL22" s="16" t="s">
        <v>304</v>
      </c>
      <c r="BM22" s="16" t="s">
        <v>304</v>
      </c>
      <c r="BN22" s="16" t="s">
        <v>304</v>
      </c>
      <c r="BO22" s="16" t="s">
        <v>304</v>
      </c>
    </row>
    <row r="23" spans="4:67">
      <c r="D23" s="16"/>
      <c r="E23" s="16"/>
      <c r="F23" s="16" t="s">
        <v>307</v>
      </c>
      <c r="G23" s="16" t="s">
        <v>308</v>
      </c>
      <c r="H23" s="16" t="s">
        <v>70</v>
      </c>
      <c r="I23" s="16" t="s">
        <v>322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</row>
    <row r="24" spans="4:67">
      <c r="D24" s="16" t="s">
        <v>171</v>
      </c>
      <c r="E24" s="16"/>
      <c r="F24" s="16"/>
      <c r="G24" s="16" t="s">
        <v>172</v>
      </c>
      <c r="H24" s="16" t="s">
        <v>70</v>
      </c>
      <c r="I24" s="16" t="s">
        <v>172</v>
      </c>
      <c r="J24" s="16" t="s">
        <v>304</v>
      </c>
      <c r="K24" s="16" t="s">
        <v>304</v>
      </c>
      <c r="L24" s="16" t="s">
        <v>304</v>
      </c>
      <c r="M24" s="16" t="s">
        <v>304</v>
      </c>
      <c r="N24" s="16" t="s">
        <v>304</v>
      </c>
      <c r="O24" s="16" t="s">
        <v>304</v>
      </c>
      <c r="P24" s="16" t="s">
        <v>304</v>
      </c>
      <c r="Q24" s="16" t="s">
        <v>304</v>
      </c>
      <c r="R24" s="16" t="s">
        <v>304</v>
      </c>
      <c r="S24" s="16" t="s">
        <v>304</v>
      </c>
      <c r="T24" s="16" t="s">
        <v>304</v>
      </c>
      <c r="U24" s="16" t="s">
        <v>304</v>
      </c>
      <c r="V24" s="16" t="s">
        <v>304</v>
      </c>
      <c r="W24" s="16" t="s">
        <v>304</v>
      </c>
      <c r="X24" s="16" t="s">
        <v>304</v>
      </c>
      <c r="Y24" s="16" t="s">
        <v>304</v>
      </c>
      <c r="Z24" s="16" t="s">
        <v>304</v>
      </c>
      <c r="AA24" s="16" t="s">
        <v>304</v>
      </c>
      <c r="AB24" s="16" t="s">
        <v>304</v>
      </c>
      <c r="AC24" s="16" t="s">
        <v>304</v>
      </c>
      <c r="AD24" s="16" t="s">
        <v>304</v>
      </c>
      <c r="AE24" s="16" t="s">
        <v>304</v>
      </c>
      <c r="AF24" s="16" t="s">
        <v>304</v>
      </c>
      <c r="AG24" s="16" t="s">
        <v>304</v>
      </c>
      <c r="AH24" s="16" t="s">
        <v>304</v>
      </c>
      <c r="AI24" s="16" t="s">
        <v>304</v>
      </c>
      <c r="AJ24" s="16" t="s">
        <v>304</v>
      </c>
      <c r="AK24" s="16" t="s">
        <v>304</v>
      </c>
      <c r="AL24" s="16" t="s">
        <v>304</v>
      </c>
      <c r="AM24" s="16" t="s">
        <v>304</v>
      </c>
      <c r="AN24" s="16" t="s">
        <v>304</v>
      </c>
      <c r="AO24" s="16" t="s">
        <v>304</v>
      </c>
      <c r="AP24" s="16" t="s">
        <v>304</v>
      </c>
      <c r="AQ24" s="16" t="s">
        <v>304</v>
      </c>
      <c r="AR24" s="16" t="s">
        <v>304</v>
      </c>
      <c r="AS24" s="16" t="s">
        <v>304</v>
      </c>
      <c r="AT24" s="16" t="s">
        <v>304</v>
      </c>
      <c r="AU24" s="16" t="s">
        <v>304</v>
      </c>
      <c r="AV24" s="16" t="s">
        <v>304</v>
      </c>
      <c r="AW24" s="16" t="s">
        <v>304</v>
      </c>
      <c r="AX24" s="16" t="s">
        <v>304</v>
      </c>
      <c r="AY24" s="16" t="s">
        <v>304</v>
      </c>
      <c r="AZ24" s="16" t="s">
        <v>304</v>
      </c>
      <c r="BA24" s="16" t="s">
        <v>304</v>
      </c>
      <c r="BB24" s="16" t="s">
        <v>304</v>
      </c>
      <c r="BC24" s="16" t="s">
        <v>304</v>
      </c>
      <c r="BD24" s="16" t="s">
        <v>304</v>
      </c>
      <c r="BE24" s="16" t="s">
        <v>304</v>
      </c>
      <c r="BF24" s="16" t="s">
        <v>304</v>
      </c>
      <c r="BG24" s="16" t="s">
        <v>304</v>
      </c>
      <c r="BH24" s="16" t="s">
        <v>304</v>
      </c>
      <c r="BI24" s="16" t="s">
        <v>304</v>
      </c>
      <c r="BJ24" s="16" t="s">
        <v>304</v>
      </c>
      <c r="BK24" s="16" t="s">
        <v>304</v>
      </c>
      <c r="BL24" s="16" t="s">
        <v>304</v>
      </c>
      <c r="BM24" s="16" t="s">
        <v>304</v>
      </c>
      <c r="BN24" s="16" t="s">
        <v>304</v>
      </c>
      <c r="BO24" s="16" t="s">
        <v>304</v>
      </c>
    </row>
    <row r="25" spans="4:67">
      <c r="D25" s="16"/>
      <c r="E25" s="16"/>
      <c r="F25" s="16" t="s">
        <v>307</v>
      </c>
      <c r="G25" s="16" t="s">
        <v>308</v>
      </c>
      <c r="H25" s="16" t="s">
        <v>70</v>
      </c>
      <c r="I25" s="16" t="s">
        <v>323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</row>
    <row r="26" spans="4:67">
      <c r="D26" s="16" t="s">
        <v>324</v>
      </c>
      <c r="E26" s="16"/>
      <c r="F26" s="16"/>
      <c r="G26" s="16" t="s">
        <v>325</v>
      </c>
      <c r="H26" s="16" t="s">
        <v>70</v>
      </c>
      <c r="I26" s="16" t="s">
        <v>325</v>
      </c>
      <c r="J26" s="16" t="s">
        <v>304</v>
      </c>
      <c r="K26" s="16" t="s">
        <v>304</v>
      </c>
      <c r="L26" s="16" t="s">
        <v>304</v>
      </c>
      <c r="M26" s="16" t="s">
        <v>304</v>
      </c>
      <c r="N26" s="16" t="s">
        <v>304</v>
      </c>
      <c r="O26" s="16" t="s">
        <v>304</v>
      </c>
      <c r="P26" s="16" t="s">
        <v>304</v>
      </c>
      <c r="Q26" s="16" t="s">
        <v>304</v>
      </c>
      <c r="R26" s="16" t="s">
        <v>304</v>
      </c>
      <c r="S26" s="16" t="s">
        <v>304</v>
      </c>
      <c r="T26" s="16" t="s">
        <v>304</v>
      </c>
      <c r="U26" s="16" t="s">
        <v>304</v>
      </c>
      <c r="V26" s="16" t="s">
        <v>304</v>
      </c>
      <c r="W26" s="16" t="s">
        <v>304</v>
      </c>
      <c r="X26" s="16" t="s">
        <v>304</v>
      </c>
      <c r="Y26" s="16" t="s">
        <v>304</v>
      </c>
      <c r="Z26" s="16" t="s">
        <v>304</v>
      </c>
      <c r="AA26" s="16" t="s">
        <v>304</v>
      </c>
      <c r="AB26" s="16" t="s">
        <v>304</v>
      </c>
      <c r="AC26" s="16" t="s">
        <v>304</v>
      </c>
      <c r="AD26" s="16" t="s">
        <v>304</v>
      </c>
      <c r="AE26" s="16" t="s">
        <v>304</v>
      </c>
      <c r="AF26" s="16" t="s">
        <v>304</v>
      </c>
      <c r="AG26" s="16" t="s">
        <v>304</v>
      </c>
      <c r="AH26" s="16" t="s">
        <v>304</v>
      </c>
      <c r="AI26" s="16" t="s">
        <v>304</v>
      </c>
      <c r="AJ26" s="16" t="s">
        <v>304</v>
      </c>
      <c r="AK26" s="16" t="s">
        <v>304</v>
      </c>
      <c r="AL26" s="16" t="s">
        <v>304</v>
      </c>
      <c r="AM26" s="16" t="s">
        <v>304</v>
      </c>
      <c r="AN26" s="16" t="s">
        <v>304</v>
      </c>
      <c r="AO26" s="16" t="s">
        <v>304</v>
      </c>
      <c r="AP26" s="16" t="s">
        <v>304</v>
      </c>
      <c r="AQ26" s="16" t="s">
        <v>304</v>
      </c>
      <c r="AR26" s="16" t="s">
        <v>304</v>
      </c>
      <c r="AS26" s="16" t="s">
        <v>304</v>
      </c>
      <c r="AT26" s="16" t="s">
        <v>304</v>
      </c>
      <c r="AU26" s="16" t="s">
        <v>304</v>
      </c>
      <c r="AV26" s="16" t="s">
        <v>304</v>
      </c>
      <c r="AW26" s="16" t="s">
        <v>304</v>
      </c>
      <c r="AX26" s="16" t="s">
        <v>304</v>
      </c>
      <c r="AY26" s="16" t="s">
        <v>304</v>
      </c>
      <c r="AZ26" s="16" t="s">
        <v>304</v>
      </c>
      <c r="BA26" s="16" t="s">
        <v>304</v>
      </c>
      <c r="BB26" s="16" t="s">
        <v>304</v>
      </c>
      <c r="BC26" s="16" t="s">
        <v>304</v>
      </c>
      <c r="BD26" s="16" t="s">
        <v>304</v>
      </c>
      <c r="BE26" s="16" t="s">
        <v>304</v>
      </c>
      <c r="BF26" s="16" t="s">
        <v>304</v>
      </c>
      <c r="BG26" s="16" t="s">
        <v>304</v>
      </c>
      <c r="BH26" s="16" t="s">
        <v>304</v>
      </c>
      <c r="BI26" s="16" t="s">
        <v>304</v>
      </c>
      <c r="BJ26" s="16" t="s">
        <v>304</v>
      </c>
      <c r="BK26" s="16" t="s">
        <v>304</v>
      </c>
      <c r="BL26" s="16" t="s">
        <v>304</v>
      </c>
      <c r="BM26" s="16" t="s">
        <v>304</v>
      </c>
      <c r="BN26" s="16" t="s">
        <v>304</v>
      </c>
      <c r="BO26" s="16" t="s">
        <v>304</v>
      </c>
    </row>
    <row r="27" spans="4:67">
      <c r="D27" s="16"/>
      <c r="E27" s="16"/>
      <c r="F27" s="16" t="s">
        <v>307</v>
      </c>
      <c r="G27" s="16" t="s">
        <v>308</v>
      </c>
      <c r="H27" s="16" t="s">
        <v>70</v>
      </c>
      <c r="I27" s="16" t="s">
        <v>326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</row>
    <row r="28" spans="4:67">
      <c r="D28" s="16" t="s">
        <v>327</v>
      </c>
      <c r="E28" s="16"/>
      <c r="F28" s="16"/>
      <c r="G28" s="16" t="s">
        <v>328</v>
      </c>
      <c r="H28" s="16" t="s">
        <v>70</v>
      </c>
      <c r="I28" s="16" t="s">
        <v>328</v>
      </c>
      <c r="J28" s="16" t="s">
        <v>304</v>
      </c>
      <c r="K28" s="16" t="s">
        <v>304</v>
      </c>
      <c r="L28" s="16" t="s">
        <v>304</v>
      </c>
      <c r="M28" s="16" t="s">
        <v>304</v>
      </c>
      <c r="N28" s="16" t="s">
        <v>304</v>
      </c>
      <c r="O28" s="16" t="s">
        <v>304</v>
      </c>
      <c r="P28" s="16" t="s">
        <v>304</v>
      </c>
      <c r="Q28" s="16" t="s">
        <v>304</v>
      </c>
      <c r="R28" s="16" t="s">
        <v>304</v>
      </c>
      <c r="S28" s="16" t="s">
        <v>304</v>
      </c>
      <c r="T28" s="16" t="s">
        <v>304</v>
      </c>
      <c r="U28" s="16" t="s">
        <v>304</v>
      </c>
      <c r="V28" s="16" t="s">
        <v>304</v>
      </c>
      <c r="W28" s="16" t="s">
        <v>304</v>
      </c>
      <c r="X28" s="16" t="s">
        <v>304</v>
      </c>
      <c r="Y28" s="16" t="s">
        <v>304</v>
      </c>
      <c r="Z28" s="16" t="s">
        <v>304</v>
      </c>
      <c r="AA28" s="16" t="s">
        <v>304</v>
      </c>
      <c r="AB28" s="16" t="s">
        <v>304</v>
      </c>
      <c r="AC28" s="16" t="s">
        <v>304</v>
      </c>
      <c r="AD28" s="16" t="s">
        <v>304</v>
      </c>
      <c r="AE28" s="16" t="s">
        <v>304</v>
      </c>
      <c r="AF28" s="16" t="s">
        <v>304</v>
      </c>
      <c r="AG28" s="16" t="s">
        <v>304</v>
      </c>
      <c r="AH28" s="16" t="s">
        <v>304</v>
      </c>
      <c r="AI28" s="16" t="s">
        <v>304</v>
      </c>
      <c r="AJ28" s="16" t="s">
        <v>304</v>
      </c>
      <c r="AK28" s="16" t="s">
        <v>304</v>
      </c>
      <c r="AL28" s="16" t="s">
        <v>304</v>
      </c>
      <c r="AM28" s="16" t="s">
        <v>304</v>
      </c>
      <c r="AN28" s="16" t="s">
        <v>304</v>
      </c>
      <c r="AO28" s="16" t="s">
        <v>304</v>
      </c>
      <c r="AP28" s="16" t="s">
        <v>304</v>
      </c>
      <c r="AQ28" s="16" t="s">
        <v>304</v>
      </c>
      <c r="AR28" s="16" t="s">
        <v>304</v>
      </c>
      <c r="AS28" s="16" t="s">
        <v>304</v>
      </c>
      <c r="AT28" s="16" t="s">
        <v>304</v>
      </c>
      <c r="AU28" s="16" t="s">
        <v>304</v>
      </c>
      <c r="AV28" s="16" t="s">
        <v>304</v>
      </c>
      <c r="AW28" s="16" t="s">
        <v>304</v>
      </c>
      <c r="AX28" s="16" t="s">
        <v>304</v>
      </c>
      <c r="AY28" s="16" t="s">
        <v>304</v>
      </c>
      <c r="AZ28" s="16" t="s">
        <v>304</v>
      </c>
      <c r="BA28" s="16" t="s">
        <v>304</v>
      </c>
      <c r="BB28" s="16" t="s">
        <v>304</v>
      </c>
      <c r="BC28" s="16" t="s">
        <v>304</v>
      </c>
      <c r="BD28" s="16" t="s">
        <v>304</v>
      </c>
      <c r="BE28" s="16" t="s">
        <v>304</v>
      </c>
      <c r="BF28" s="16" t="s">
        <v>304</v>
      </c>
      <c r="BG28" s="16" t="s">
        <v>304</v>
      </c>
      <c r="BH28" s="16" t="s">
        <v>304</v>
      </c>
      <c r="BI28" s="16" t="s">
        <v>304</v>
      </c>
      <c r="BJ28" s="16" t="s">
        <v>304</v>
      </c>
      <c r="BK28" s="16" t="s">
        <v>304</v>
      </c>
      <c r="BL28" s="16" t="s">
        <v>304</v>
      </c>
      <c r="BM28" s="16" t="s">
        <v>304</v>
      </c>
      <c r="BN28" s="16" t="s">
        <v>304</v>
      </c>
      <c r="BO28" s="16" t="s">
        <v>304</v>
      </c>
    </row>
    <row r="29" spans="4:67">
      <c r="D29" s="16" t="s">
        <v>329</v>
      </c>
      <c r="E29" s="16"/>
      <c r="F29" s="16"/>
      <c r="G29" s="16" t="s">
        <v>330</v>
      </c>
      <c r="H29" s="16" t="s">
        <v>70</v>
      </c>
      <c r="I29" s="16" t="s">
        <v>330</v>
      </c>
      <c r="J29" s="16" t="s">
        <v>304</v>
      </c>
      <c r="K29" s="16" t="s">
        <v>304</v>
      </c>
      <c r="L29" s="16" t="s">
        <v>304</v>
      </c>
      <c r="M29" s="16" t="s">
        <v>304</v>
      </c>
      <c r="N29" s="16" t="s">
        <v>304</v>
      </c>
      <c r="O29" s="16" t="s">
        <v>304</v>
      </c>
      <c r="P29" s="16" t="s">
        <v>304</v>
      </c>
      <c r="Q29" s="16" t="s">
        <v>304</v>
      </c>
      <c r="R29" s="16" t="s">
        <v>304</v>
      </c>
      <c r="S29" s="16" t="s">
        <v>304</v>
      </c>
      <c r="T29" s="16" t="s">
        <v>304</v>
      </c>
      <c r="U29" s="16" t="s">
        <v>304</v>
      </c>
      <c r="V29" s="16" t="s">
        <v>304</v>
      </c>
      <c r="W29" s="16" t="s">
        <v>304</v>
      </c>
      <c r="X29" s="16" t="s">
        <v>304</v>
      </c>
      <c r="Y29" s="16" t="s">
        <v>304</v>
      </c>
      <c r="Z29" s="16" t="s">
        <v>304</v>
      </c>
      <c r="AA29" s="16" t="s">
        <v>304</v>
      </c>
      <c r="AB29" s="16" t="s">
        <v>304</v>
      </c>
      <c r="AC29" s="16" t="s">
        <v>304</v>
      </c>
      <c r="AD29" s="16" t="s">
        <v>304</v>
      </c>
      <c r="AE29" s="16" t="s">
        <v>304</v>
      </c>
      <c r="AF29" s="16" t="s">
        <v>304</v>
      </c>
      <c r="AG29" s="16" t="s">
        <v>304</v>
      </c>
      <c r="AH29" s="16" t="s">
        <v>304</v>
      </c>
      <c r="AI29" s="16" t="s">
        <v>304</v>
      </c>
      <c r="AJ29" s="16" t="s">
        <v>304</v>
      </c>
      <c r="AK29" s="16" t="s">
        <v>304</v>
      </c>
      <c r="AL29" s="16" t="s">
        <v>304</v>
      </c>
      <c r="AM29" s="16" t="s">
        <v>304</v>
      </c>
      <c r="AN29" s="16" t="s">
        <v>304</v>
      </c>
      <c r="AO29" s="16" t="s">
        <v>304</v>
      </c>
      <c r="AP29" s="16" t="s">
        <v>304</v>
      </c>
      <c r="AQ29" s="16" t="s">
        <v>304</v>
      </c>
      <c r="AR29" s="16" t="s">
        <v>304</v>
      </c>
      <c r="AS29" s="16" t="s">
        <v>304</v>
      </c>
      <c r="AT29" s="16" t="s">
        <v>304</v>
      </c>
      <c r="AU29" s="16" t="s">
        <v>304</v>
      </c>
      <c r="AV29" s="16" t="s">
        <v>304</v>
      </c>
      <c r="AW29" s="16" t="s">
        <v>304</v>
      </c>
      <c r="AX29" s="16" t="s">
        <v>304</v>
      </c>
      <c r="AY29" s="16" t="s">
        <v>304</v>
      </c>
      <c r="AZ29" s="16" t="s">
        <v>304</v>
      </c>
      <c r="BA29" s="16" t="s">
        <v>304</v>
      </c>
      <c r="BB29" s="16" t="s">
        <v>304</v>
      </c>
      <c r="BC29" s="16" t="s">
        <v>304</v>
      </c>
      <c r="BD29" s="16" t="s">
        <v>304</v>
      </c>
      <c r="BE29" s="16" t="s">
        <v>304</v>
      </c>
      <c r="BF29" s="16" t="s">
        <v>304</v>
      </c>
      <c r="BG29" s="16" t="s">
        <v>304</v>
      </c>
      <c r="BH29" s="16" t="s">
        <v>304</v>
      </c>
      <c r="BI29" s="16" t="s">
        <v>304</v>
      </c>
      <c r="BJ29" s="16" t="s">
        <v>304</v>
      </c>
      <c r="BK29" s="16" t="s">
        <v>304</v>
      </c>
      <c r="BL29" s="16" t="s">
        <v>304</v>
      </c>
      <c r="BM29" s="16" t="s">
        <v>304</v>
      </c>
      <c r="BN29" s="16" t="s">
        <v>304</v>
      </c>
      <c r="BO29" s="16" t="s">
        <v>304</v>
      </c>
    </row>
    <row r="30" spans="4:67">
      <c r="D30" s="16"/>
      <c r="E30" s="16" t="s">
        <v>142</v>
      </c>
      <c r="F30" s="16"/>
      <c r="G30" s="16" t="s">
        <v>143</v>
      </c>
      <c r="H30" s="16" t="s">
        <v>70</v>
      </c>
      <c r="I30" s="16" t="s">
        <v>331</v>
      </c>
      <c r="J30" s="16" t="s">
        <v>304</v>
      </c>
      <c r="K30" s="16" t="s">
        <v>304</v>
      </c>
      <c r="L30" s="16" t="s">
        <v>304</v>
      </c>
      <c r="M30" s="16" t="s">
        <v>304</v>
      </c>
      <c r="N30" s="16" t="s">
        <v>304</v>
      </c>
      <c r="O30" s="16" t="s">
        <v>304</v>
      </c>
      <c r="P30" s="16" t="s">
        <v>304</v>
      </c>
      <c r="Q30" s="16" t="s">
        <v>304</v>
      </c>
      <c r="R30" s="16" t="s">
        <v>304</v>
      </c>
      <c r="S30" s="16" t="s">
        <v>304</v>
      </c>
      <c r="T30" s="16" t="s">
        <v>304</v>
      </c>
      <c r="U30" s="16" t="s">
        <v>304</v>
      </c>
      <c r="V30" s="16" t="s">
        <v>304</v>
      </c>
      <c r="W30" s="16" t="s">
        <v>304</v>
      </c>
      <c r="X30" s="16" t="s">
        <v>304</v>
      </c>
      <c r="Y30" s="16" t="s">
        <v>304</v>
      </c>
      <c r="Z30" s="16" t="s">
        <v>304</v>
      </c>
      <c r="AA30" s="16" t="s">
        <v>304</v>
      </c>
      <c r="AB30" s="16" t="s">
        <v>304</v>
      </c>
      <c r="AC30" s="16" t="s">
        <v>304</v>
      </c>
      <c r="AD30" s="16" t="s">
        <v>304</v>
      </c>
      <c r="AE30" s="16" t="s">
        <v>304</v>
      </c>
      <c r="AF30" s="16" t="s">
        <v>304</v>
      </c>
      <c r="AG30" s="16" t="s">
        <v>304</v>
      </c>
      <c r="AH30" s="16" t="s">
        <v>304</v>
      </c>
      <c r="AI30" s="16" t="s">
        <v>304</v>
      </c>
      <c r="AJ30" s="16" t="s">
        <v>304</v>
      </c>
      <c r="AK30" s="16" t="s">
        <v>304</v>
      </c>
      <c r="AL30" s="16" t="s">
        <v>304</v>
      </c>
      <c r="AM30" s="16" t="s">
        <v>304</v>
      </c>
      <c r="AN30" s="16" t="s">
        <v>304</v>
      </c>
      <c r="AO30" s="16" t="s">
        <v>304</v>
      </c>
      <c r="AP30" s="16" t="s">
        <v>304</v>
      </c>
      <c r="AQ30" s="16" t="s">
        <v>304</v>
      </c>
      <c r="AR30" s="16" t="s">
        <v>304</v>
      </c>
      <c r="AS30" s="16" t="s">
        <v>304</v>
      </c>
      <c r="AT30" s="16" t="s">
        <v>304</v>
      </c>
      <c r="AU30" s="16" t="s">
        <v>304</v>
      </c>
      <c r="AV30" s="16" t="s">
        <v>304</v>
      </c>
      <c r="AW30" s="16" t="s">
        <v>304</v>
      </c>
      <c r="AX30" s="16" t="s">
        <v>304</v>
      </c>
      <c r="AY30" s="16" t="s">
        <v>304</v>
      </c>
      <c r="AZ30" s="16" t="s">
        <v>304</v>
      </c>
      <c r="BA30" s="16" t="s">
        <v>304</v>
      </c>
      <c r="BB30" s="16" t="s">
        <v>304</v>
      </c>
      <c r="BC30" s="16" t="s">
        <v>304</v>
      </c>
      <c r="BD30" s="16" t="s">
        <v>304</v>
      </c>
      <c r="BE30" s="16" t="s">
        <v>304</v>
      </c>
      <c r="BF30" s="16" t="s">
        <v>304</v>
      </c>
      <c r="BG30" s="16" t="s">
        <v>304</v>
      </c>
      <c r="BH30" s="16" t="s">
        <v>304</v>
      </c>
      <c r="BI30" s="16" t="s">
        <v>304</v>
      </c>
      <c r="BJ30" s="16" t="s">
        <v>304</v>
      </c>
      <c r="BK30" s="16" t="s">
        <v>304</v>
      </c>
      <c r="BL30" s="16" t="s">
        <v>304</v>
      </c>
      <c r="BM30" s="16" t="s">
        <v>304</v>
      </c>
      <c r="BN30" s="16" t="s">
        <v>304</v>
      </c>
      <c r="BO30" s="16" t="s">
        <v>304</v>
      </c>
    </row>
    <row r="31" spans="4:67">
      <c r="D31" s="16"/>
      <c r="E31" s="16" t="s">
        <v>332</v>
      </c>
      <c r="F31" s="16"/>
      <c r="G31" s="16" t="s">
        <v>333</v>
      </c>
      <c r="H31" s="16" t="s">
        <v>70</v>
      </c>
      <c r="I31" s="16" t="s">
        <v>334</v>
      </c>
      <c r="J31" s="16" t="s">
        <v>304</v>
      </c>
      <c r="K31" s="16" t="s">
        <v>304</v>
      </c>
      <c r="L31" s="16" t="s">
        <v>304</v>
      </c>
      <c r="M31" s="16" t="s">
        <v>304</v>
      </c>
      <c r="N31" s="16" t="s">
        <v>304</v>
      </c>
      <c r="O31" s="16" t="s">
        <v>304</v>
      </c>
      <c r="P31" s="16" t="s">
        <v>304</v>
      </c>
      <c r="Q31" s="16" t="s">
        <v>304</v>
      </c>
      <c r="R31" s="16" t="s">
        <v>304</v>
      </c>
      <c r="S31" s="16" t="s">
        <v>304</v>
      </c>
      <c r="T31" s="16" t="s">
        <v>304</v>
      </c>
      <c r="U31" s="16" t="s">
        <v>304</v>
      </c>
      <c r="V31" s="16" t="s">
        <v>304</v>
      </c>
      <c r="W31" s="16" t="s">
        <v>304</v>
      </c>
      <c r="X31" s="16" t="s">
        <v>304</v>
      </c>
      <c r="Y31" s="16" t="s">
        <v>304</v>
      </c>
      <c r="Z31" s="16" t="s">
        <v>304</v>
      </c>
      <c r="AA31" s="16" t="s">
        <v>304</v>
      </c>
      <c r="AB31" s="16" t="s">
        <v>304</v>
      </c>
      <c r="AC31" s="16" t="s">
        <v>304</v>
      </c>
      <c r="AD31" s="16" t="s">
        <v>304</v>
      </c>
      <c r="AE31" s="16" t="s">
        <v>304</v>
      </c>
      <c r="AF31" s="16" t="s">
        <v>304</v>
      </c>
      <c r="AG31" s="16" t="s">
        <v>304</v>
      </c>
      <c r="AH31" s="16" t="s">
        <v>304</v>
      </c>
      <c r="AI31" s="16" t="s">
        <v>304</v>
      </c>
      <c r="AJ31" s="16" t="s">
        <v>304</v>
      </c>
      <c r="AK31" s="16" t="s">
        <v>304</v>
      </c>
      <c r="AL31" s="16" t="s">
        <v>304</v>
      </c>
      <c r="AM31" s="16" t="s">
        <v>304</v>
      </c>
      <c r="AN31" s="16" t="s">
        <v>304</v>
      </c>
      <c r="AO31" s="16" t="s">
        <v>304</v>
      </c>
      <c r="AP31" s="16" t="s">
        <v>304</v>
      </c>
      <c r="AQ31" s="16" t="s">
        <v>304</v>
      </c>
      <c r="AR31" s="16" t="s">
        <v>304</v>
      </c>
      <c r="AS31" s="16" t="s">
        <v>304</v>
      </c>
      <c r="AT31" s="16" t="s">
        <v>304</v>
      </c>
      <c r="AU31" s="16" t="s">
        <v>304</v>
      </c>
      <c r="AV31" s="16" t="s">
        <v>304</v>
      </c>
      <c r="AW31" s="16" t="s">
        <v>304</v>
      </c>
      <c r="AX31" s="16" t="s">
        <v>304</v>
      </c>
      <c r="AY31" s="16" t="s">
        <v>304</v>
      </c>
      <c r="AZ31" s="16" t="s">
        <v>304</v>
      </c>
      <c r="BA31" s="16" t="s">
        <v>304</v>
      </c>
      <c r="BB31" s="16" t="s">
        <v>304</v>
      </c>
      <c r="BC31" s="16" t="s">
        <v>304</v>
      </c>
      <c r="BD31" s="16" t="s">
        <v>304</v>
      </c>
      <c r="BE31" s="16" t="s">
        <v>304</v>
      </c>
      <c r="BF31" s="16" t="s">
        <v>304</v>
      </c>
      <c r="BG31" s="16" t="s">
        <v>304</v>
      </c>
      <c r="BH31" s="16" t="s">
        <v>304</v>
      </c>
      <c r="BI31" s="16" t="s">
        <v>304</v>
      </c>
      <c r="BJ31" s="16" t="s">
        <v>304</v>
      </c>
      <c r="BK31" s="16" t="s">
        <v>304</v>
      </c>
      <c r="BL31" s="16" t="s">
        <v>304</v>
      </c>
      <c r="BM31" s="16" t="s">
        <v>304</v>
      </c>
      <c r="BN31" s="16" t="s">
        <v>304</v>
      </c>
      <c r="BO31" s="16" t="s">
        <v>304</v>
      </c>
    </row>
    <row r="32" spans="4:67">
      <c r="D32" s="16"/>
      <c r="E32" s="16" t="s">
        <v>320</v>
      </c>
      <c r="F32" s="16"/>
      <c r="G32" s="16" t="s">
        <v>321</v>
      </c>
      <c r="H32" s="16" t="s">
        <v>70</v>
      </c>
      <c r="I32" s="16" t="s">
        <v>335</v>
      </c>
      <c r="J32" s="16" t="s">
        <v>304</v>
      </c>
      <c r="K32" s="16" t="s">
        <v>304</v>
      </c>
      <c r="L32" s="16" t="s">
        <v>304</v>
      </c>
      <c r="M32" s="16" t="s">
        <v>304</v>
      </c>
      <c r="N32" s="16" t="s">
        <v>304</v>
      </c>
      <c r="O32" s="16" t="s">
        <v>304</v>
      </c>
      <c r="P32" s="16" t="s">
        <v>304</v>
      </c>
      <c r="Q32" s="16" t="s">
        <v>304</v>
      </c>
      <c r="R32" s="16" t="s">
        <v>304</v>
      </c>
      <c r="S32" s="16" t="s">
        <v>304</v>
      </c>
      <c r="T32" s="16" t="s">
        <v>304</v>
      </c>
      <c r="U32" s="16" t="s">
        <v>304</v>
      </c>
      <c r="V32" s="16" t="s">
        <v>304</v>
      </c>
      <c r="W32" s="16" t="s">
        <v>304</v>
      </c>
      <c r="X32" s="16" t="s">
        <v>304</v>
      </c>
      <c r="Y32" s="16" t="s">
        <v>304</v>
      </c>
      <c r="Z32" s="16" t="s">
        <v>304</v>
      </c>
      <c r="AA32" s="16" t="s">
        <v>304</v>
      </c>
      <c r="AB32" s="16" t="s">
        <v>304</v>
      </c>
      <c r="AC32" s="16" t="s">
        <v>304</v>
      </c>
      <c r="AD32" s="16" t="s">
        <v>304</v>
      </c>
      <c r="AE32" s="16" t="s">
        <v>304</v>
      </c>
      <c r="AF32" s="16" t="s">
        <v>304</v>
      </c>
      <c r="AG32" s="16" t="s">
        <v>304</v>
      </c>
      <c r="AH32" s="16" t="s">
        <v>304</v>
      </c>
      <c r="AI32" s="16" t="s">
        <v>304</v>
      </c>
      <c r="AJ32" s="16" t="s">
        <v>304</v>
      </c>
      <c r="AK32" s="16" t="s">
        <v>304</v>
      </c>
      <c r="AL32" s="16" t="s">
        <v>304</v>
      </c>
      <c r="AM32" s="16" t="s">
        <v>304</v>
      </c>
      <c r="AN32" s="16" t="s">
        <v>304</v>
      </c>
      <c r="AO32" s="16" t="s">
        <v>304</v>
      </c>
      <c r="AP32" s="16" t="s">
        <v>304</v>
      </c>
      <c r="AQ32" s="16" t="s">
        <v>304</v>
      </c>
      <c r="AR32" s="16" t="s">
        <v>304</v>
      </c>
      <c r="AS32" s="16" t="s">
        <v>304</v>
      </c>
      <c r="AT32" s="16" t="s">
        <v>304</v>
      </c>
      <c r="AU32" s="16" t="s">
        <v>304</v>
      </c>
      <c r="AV32" s="16" t="s">
        <v>304</v>
      </c>
      <c r="AW32" s="16" t="s">
        <v>304</v>
      </c>
      <c r="AX32" s="16" t="s">
        <v>304</v>
      </c>
      <c r="AY32" s="16" t="s">
        <v>304</v>
      </c>
      <c r="AZ32" s="16" t="s">
        <v>304</v>
      </c>
      <c r="BA32" s="16" t="s">
        <v>304</v>
      </c>
      <c r="BB32" s="16" t="s">
        <v>304</v>
      </c>
      <c r="BC32" s="16" t="s">
        <v>304</v>
      </c>
      <c r="BD32" s="16" t="s">
        <v>304</v>
      </c>
      <c r="BE32" s="16" t="s">
        <v>304</v>
      </c>
      <c r="BF32" s="16" t="s">
        <v>304</v>
      </c>
      <c r="BG32" s="16" t="s">
        <v>304</v>
      </c>
      <c r="BH32" s="16" t="s">
        <v>304</v>
      </c>
      <c r="BI32" s="16" t="s">
        <v>304</v>
      </c>
      <c r="BJ32" s="16" t="s">
        <v>304</v>
      </c>
      <c r="BK32" s="16" t="s">
        <v>304</v>
      </c>
      <c r="BL32" s="16" t="s">
        <v>304</v>
      </c>
      <c r="BM32" s="16" t="s">
        <v>304</v>
      </c>
      <c r="BN32" s="16" t="s">
        <v>304</v>
      </c>
      <c r="BO32" s="16" t="s">
        <v>304</v>
      </c>
    </row>
    <row r="33" spans="3:67">
      <c r="C33" s="16"/>
      <c r="D33" s="16"/>
      <c r="E33" s="16" t="s">
        <v>36</v>
      </c>
      <c r="F33" s="16"/>
      <c r="G33" s="16" t="s">
        <v>37</v>
      </c>
      <c r="H33" s="16" t="s">
        <v>70</v>
      </c>
      <c r="I33" s="16" t="s">
        <v>336</v>
      </c>
      <c r="J33" s="16" t="s">
        <v>304</v>
      </c>
      <c r="K33" s="16" t="s">
        <v>304</v>
      </c>
      <c r="L33" s="16" t="s">
        <v>304</v>
      </c>
      <c r="M33" s="16" t="s">
        <v>304</v>
      </c>
      <c r="N33" s="16" t="s">
        <v>304</v>
      </c>
      <c r="O33" s="16" t="s">
        <v>304</v>
      </c>
      <c r="P33" s="16" t="s">
        <v>304</v>
      </c>
      <c r="Q33" s="16" t="s">
        <v>304</v>
      </c>
      <c r="R33" s="16" t="s">
        <v>304</v>
      </c>
      <c r="S33" s="16" t="s">
        <v>304</v>
      </c>
      <c r="T33" s="16" t="s">
        <v>304</v>
      </c>
      <c r="U33" s="16" t="s">
        <v>304</v>
      </c>
      <c r="V33" s="16" t="s">
        <v>304</v>
      </c>
      <c r="W33" s="16" t="s">
        <v>304</v>
      </c>
      <c r="X33" s="16" t="s">
        <v>304</v>
      </c>
      <c r="Y33" s="16" t="s">
        <v>304</v>
      </c>
      <c r="Z33" s="16" t="s">
        <v>304</v>
      </c>
      <c r="AA33" s="16" t="s">
        <v>304</v>
      </c>
      <c r="AB33" s="16" t="s">
        <v>304</v>
      </c>
      <c r="AC33" s="16" t="s">
        <v>304</v>
      </c>
      <c r="AD33" s="16" t="s">
        <v>304</v>
      </c>
      <c r="AE33" s="16" t="s">
        <v>304</v>
      </c>
      <c r="AF33" s="16" t="s">
        <v>304</v>
      </c>
      <c r="AG33" s="16" t="s">
        <v>304</v>
      </c>
      <c r="AH33" s="16" t="s">
        <v>304</v>
      </c>
      <c r="AI33" s="16" t="s">
        <v>304</v>
      </c>
      <c r="AJ33" s="16" t="s">
        <v>304</v>
      </c>
      <c r="AK33" s="16" t="s">
        <v>304</v>
      </c>
      <c r="AL33" s="16" t="s">
        <v>304</v>
      </c>
      <c r="AM33" s="16" t="s">
        <v>304</v>
      </c>
      <c r="AN33" s="16" t="s">
        <v>304</v>
      </c>
      <c r="AO33" s="16" t="s">
        <v>304</v>
      </c>
      <c r="AP33" s="16" t="s">
        <v>304</v>
      </c>
      <c r="AQ33" s="16" t="s">
        <v>304</v>
      </c>
      <c r="AR33" s="16" t="s">
        <v>304</v>
      </c>
      <c r="AS33" s="16" t="s">
        <v>304</v>
      </c>
      <c r="AT33" s="16" t="s">
        <v>304</v>
      </c>
      <c r="AU33" s="16" t="s">
        <v>304</v>
      </c>
      <c r="AV33" s="16" t="s">
        <v>304</v>
      </c>
      <c r="AW33" s="16" t="s">
        <v>304</v>
      </c>
      <c r="AX33" s="16" t="s">
        <v>304</v>
      </c>
      <c r="AY33" s="16" t="s">
        <v>304</v>
      </c>
      <c r="AZ33" s="16" t="s">
        <v>304</v>
      </c>
      <c r="BA33" s="16" t="s">
        <v>304</v>
      </c>
      <c r="BB33" s="16" t="s">
        <v>304</v>
      </c>
      <c r="BC33" s="16" t="s">
        <v>304</v>
      </c>
      <c r="BD33" s="16" t="s">
        <v>304</v>
      </c>
      <c r="BE33" s="16" t="s">
        <v>304</v>
      </c>
      <c r="BF33" s="16" t="s">
        <v>304</v>
      </c>
      <c r="BG33" s="16" t="s">
        <v>304</v>
      </c>
      <c r="BH33" s="16" t="s">
        <v>304</v>
      </c>
      <c r="BI33" s="16" t="s">
        <v>304</v>
      </c>
      <c r="BJ33" s="16" t="s">
        <v>304</v>
      </c>
      <c r="BK33" s="16" t="s">
        <v>304</v>
      </c>
      <c r="BL33" s="16" t="s">
        <v>304</v>
      </c>
      <c r="BM33" s="16" t="s">
        <v>304</v>
      </c>
      <c r="BN33" s="16" t="s">
        <v>304</v>
      </c>
      <c r="BO33" s="16" t="s">
        <v>304</v>
      </c>
    </row>
    <row r="34" spans="3:67">
      <c r="C34" s="16"/>
      <c r="D34" s="16" t="s">
        <v>181</v>
      </c>
      <c r="E34" s="16"/>
      <c r="F34" s="16"/>
      <c r="G34" s="16" t="s">
        <v>183</v>
      </c>
      <c r="H34" s="16" t="s">
        <v>70</v>
      </c>
      <c r="I34" s="16" t="s">
        <v>183</v>
      </c>
      <c r="J34" s="16" t="s">
        <v>304</v>
      </c>
      <c r="K34" s="16" t="s">
        <v>304</v>
      </c>
      <c r="L34" s="16" t="s">
        <v>304</v>
      </c>
      <c r="M34" s="16" t="s">
        <v>304</v>
      </c>
      <c r="N34" s="16" t="s">
        <v>304</v>
      </c>
      <c r="O34" s="16" t="s">
        <v>304</v>
      </c>
      <c r="P34" s="16" t="s">
        <v>304</v>
      </c>
      <c r="Q34" s="16" t="s">
        <v>304</v>
      </c>
      <c r="R34" s="16" t="s">
        <v>304</v>
      </c>
      <c r="S34" s="16" t="s">
        <v>304</v>
      </c>
      <c r="T34" s="16" t="s">
        <v>304</v>
      </c>
      <c r="U34" s="16" t="s">
        <v>304</v>
      </c>
      <c r="V34" s="16" t="s">
        <v>304</v>
      </c>
      <c r="W34" s="16" t="s">
        <v>304</v>
      </c>
      <c r="X34" s="16" t="s">
        <v>304</v>
      </c>
      <c r="Y34" s="16" t="s">
        <v>304</v>
      </c>
      <c r="Z34" s="16" t="s">
        <v>304</v>
      </c>
      <c r="AA34" s="16" t="s">
        <v>304</v>
      </c>
      <c r="AB34" s="16" t="s">
        <v>304</v>
      </c>
      <c r="AC34" s="16" t="s">
        <v>304</v>
      </c>
      <c r="AD34" s="16" t="s">
        <v>304</v>
      </c>
      <c r="AE34" s="16" t="s">
        <v>304</v>
      </c>
      <c r="AF34" s="16" t="s">
        <v>304</v>
      </c>
      <c r="AG34" s="16" t="s">
        <v>304</v>
      </c>
      <c r="AH34" s="16" t="s">
        <v>304</v>
      </c>
      <c r="AI34" s="16" t="s">
        <v>304</v>
      </c>
      <c r="AJ34" s="16" t="s">
        <v>304</v>
      </c>
      <c r="AK34" s="16" t="s">
        <v>304</v>
      </c>
      <c r="AL34" s="16" t="s">
        <v>304</v>
      </c>
      <c r="AM34" s="16" t="s">
        <v>304</v>
      </c>
      <c r="AN34" s="16" t="s">
        <v>304</v>
      </c>
      <c r="AO34" s="16" t="s">
        <v>304</v>
      </c>
      <c r="AP34" s="16" t="s">
        <v>304</v>
      </c>
      <c r="AQ34" s="16" t="s">
        <v>304</v>
      </c>
      <c r="AR34" s="16" t="s">
        <v>304</v>
      </c>
      <c r="AS34" s="16" t="s">
        <v>304</v>
      </c>
      <c r="AT34" s="16" t="s">
        <v>304</v>
      </c>
      <c r="AU34" s="16" t="s">
        <v>304</v>
      </c>
      <c r="AV34" s="16" t="s">
        <v>304</v>
      </c>
      <c r="AW34" s="16" t="s">
        <v>304</v>
      </c>
      <c r="AX34" s="16" t="s">
        <v>304</v>
      </c>
      <c r="AY34" s="16" t="s">
        <v>304</v>
      </c>
      <c r="AZ34" s="16" t="s">
        <v>304</v>
      </c>
      <c r="BA34" s="16" t="s">
        <v>304</v>
      </c>
      <c r="BB34" s="16" t="s">
        <v>304</v>
      </c>
      <c r="BC34" s="16" t="s">
        <v>304</v>
      </c>
      <c r="BD34" s="16" t="s">
        <v>304</v>
      </c>
      <c r="BE34" s="16" t="s">
        <v>304</v>
      </c>
      <c r="BF34" s="16" t="s">
        <v>304</v>
      </c>
      <c r="BG34" s="16" t="s">
        <v>304</v>
      </c>
      <c r="BH34" s="16" t="s">
        <v>304</v>
      </c>
      <c r="BI34" s="16" t="s">
        <v>304</v>
      </c>
      <c r="BJ34" s="16" t="s">
        <v>304</v>
      </c>
      <c r="BK34" s="16" t="s">
        <v>304</v>
      </c>
      <c r="BL34" s="16" t="s">
        <v>304</v>
      </c>
      <c r="BM34" s="16" t="s">
        <v>304</v>
      </c>
      <c r="BN34" s="16" t="s">
        <v>304</v>
      </c>
      <c r="BO34" s="16" t="s">
        <v>304</v>
      </c>
    </row>
    <row r="35" spans="3:67">
      <c r="C35" s="16"/>
      <c r="D35" s="16"/>
      <c r="E35" s="16"/>
      <c r="F35" s="16" t="s">
        <v>307</v>
      </c>
      <c r="G35" s="16" t="s">
        <v>308</v>
      </c>
      <c r="H35" s="16" t="s">
        <v>70</v>
      </c>
      <c r="I35" s="16" t="s">
        <v>337</v>
      </c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</row>
    <row r="36" spans="3:67">
      <c r="C36" s="16"/>
      <c r="D36" s="16"/>
      <c r="E36" s="16"/>
      <c r="F36" s="16" t="s">
        <v>338</v>
      </c>
      <c r="G36" s="16" t="s">
        <v>339</v>
      </c>
      <c r="H36" s="16" t="s">
        <v>70</v>
      </c>
      <c r="I36" s="16" t="s">
        <v>340</v>
      </c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</row>
    <row r="37" spans="3:67">
      <c r="C37" s="16"/>
      <c r="D37" s="16" t="s">
        <v>120</v>
      </c>
      <c r="E37" s="16"/>
      <c r="F37" s="16"/>
      <c r="G37" s="16" t="s">
        <v>121</v>
      </c>
      <c r="H37" s="16" t="s">
        <v>70</v>
      </c>
      <c r="I37" s="16" t="s">
        <v>121</v>
      </c>
      <c r="J37" s="16" t="s">
        <v>304</v>
      </c>
      <c r="K37" s="16" t="s">
        <v>304</v>
      </c>
      <c r="L37" s="16" t="s">
        <v>304</v>
      </c>
      <c r="M37" s="16" t="s">
        <v>304</v>
      </c>
      <c r="N37" s="16" t="s">
        <v>304</v>
      </c>
      <c r="O37" s="16" t="s">
        <v>304</v>
      </c>
      <c r="P37" s="16" t="s">
        <v>304</v>
      </c>
      <c r="Q37" s="16" t="s">
        <v>304</v>
      </c>
      <c r="R37" s="16" t="s">
        <v>304</v>
      </c>
      <c r="S37" s="16" t="s">
        <v>304</v>
      </c>
      <c r="T37" s="16" t="s">
        <v>304</v>
      </c>
      <c r="U37" s="16" t="s">
        <v>304</v>
      </c>
      <c r="V37" s="16" t="s">
        <v>304</v>
      </c>
      <c r="W37" s="16" t="s">
        <v>304</v>
      </c>
      <c r="X37" s="16" t="s">
        <v>304</v>
      </c>
      <c r="Y37" s="16" t="s">
        <v>304</v>
      </c>
      <c r="Z37" s="16" t="s">
        <v>304</v>
      </c>
      <c r="AA37" s="16" t="s">
        <v>304</v>
      </c>
      <c r="AB37" s="16" t="s">
        <v>304</v>
      </c>
      <c r="AC37" s="16" t="s">
        <v>304</v>
      </c>
      <c r="AD37" s="16" t="s">
        <v>304</v>
      </c>
      <c r="AE37" s="16" t="s">
        <v>304</v>
      </c>
      <c r="AF37" s="16" t="s">
        <v>304</v>
      </c>
      <c r="AG37" s="16" t="s">
        <v>304</v>
      </c>
      <c r="AH37" s="16" t="s">
        <v>304</v>
      </c>
      <c r="AI37" s="16" t="s">
        <v>304</v>
      </c>
      <c r="AJ37" s="16" t="s">
        <v>304</v>
      </c>
      <c r="AK37" s="16" t="s">
        <v>304</v>
      </c>
      <c r="AL37" s="16" t="s">
        <v>304</v>
      </c>
      <c r="AM37" s="16" t="s">
        <v>304</v>
      </c>
      <c r="AN37" s="16" t="s">
        <v>304</v>
      </c>
      <c r="AO37" s="16" t="s">
        <v>304</v>
      </c>
      <c r="AP37" s="16" t="s">
        <v>304</v>
      </c>
      <c r="AQ37" s="16" t="s">
        <v>304</v>
      </c>
      <c r="AR37" s="16" t="s">
        <v>304</v>
      </c>
      <c r="AS37" s="16" t="s">
        <v>304</v>
      </c>
      <c r="AT37" s="16" t="s">
        <v>304</v>
      </c>
      <c r="AU37" s="16" t="s">
        <v>304</v>
      </c>
      <c r="AV37" s="16" t="s">
        <v>304</v>
      </c>
      <c r="AW37" s="16" t="s">
        <v>304</v>
      </c>
      <c r="AX37" s="16" t="s">
        <v>304</v>
      </c>
      <c r="AY37" s="16" t="s">
        <v>304</v>
      </c>
      <c r="AZ37" s="16" t="s">
        <v>304</v>
      </c>
      <c r="BA37" s="16" t="s">
        <v>304</v>
      </c>
      <c r="BB37" s="16" t="s">
        <v>304</v>
      </c>
      <c r="BC37" s="16" t="s">
        <v>304</v>
      </c>
      <c r="BD37" s="16" t="s">
        <v>304</v>
      </c>
      <c r="BE37" s="16" t="s">
        <v>304</v>
      </c>
      <c r="BF37" s="16" t="s">
        <v>304</v>
      </c>
      <c r="BG37" s="16" t="s">
        <v>304</v>
      </c>
      <c r="BH37" s="16" t="s">
        <v>304</v>
      </c>
      <c r="BI37" s="16" t="s">
        <v>304</v>
      </c>
      <c r="BJ37" s="16" t="s">
        <v>304</v>
      </c>
      <c r="BK37" s="16" t="s">
        <v>304</v>
      </c>
      <c r="BL37" s="16" t="s">
        <v>304</v>
      </c>
      <c r="BM37" s="16" t="s">
        <v>304</v>
      </c>
      <c r="BN37" s="16" t="s">
        <v>304</v>
      </c>
      <c r="BO37" s="16" t="s">
        <v>304</v>
      </c>
    </row>
    <row r="38" spans="3:67">
      <c r="C38" s="16"/>
      <c r="D38" s="16" t="s">
        <v>341</v>
      </c>
      <c r="E38" s="16"/>
      <c r="F38" s="16"/>
      <c r="G38" s="16" t="s">
        <v>342</v>
      </c>
      <c r="H38" s="16" t="s">
        <v>70</v>
      </c>
      <c r="I38" s="16" t="s">
        <v>342</v>
      </c>
      <c r="J38" s="16" t="s">
        <v>304</v>
      </c>
      <c r="K38" s="16" t="s">
        <v>304</v>
      </c>
      <c r="L38" s="16" t="s">
        <v>304</v>
      </c>
      <c r="M38" s="16" t="s">
        <v>304</v>
      </c>
      <c r="N38" s="16" t="s">
        <v>304</v>
      </c>
      <c r="O38" s="16" t="s">
        <v>304</v>
      </c>
      <c r="P38" s="16" t="s">
        <v>304</v>
      </c>
      <c r="Q38" s="16" t="s">
        <v>304</v>
      </c>
      <c r="R38" s="16" t="s">
        <v>304</v>
      </c>
      <c r="S38" s="16" t="s">
        <v>304</v>
      </c>
      <c r="T38" s="16" t="s">
        <v>304</v>
      </c>
      <c r="U38" s="16" t="s">
        <v>304</v>
      </c>
      <c r="V38" s="16" t="s">
        <v>304</v>
      </c>
      <c r="W38" s="16" t="s">
        <v>304</v>
      </c>
      <c r="X38" s="16" t="s">
        <v>304</v>
      </c>
      <c r="Y38" s="16" t="s">
        <v>304</v>
      </c>
      <c r="Z38" s="16" t="s">
        <v>304</v>
      </c>
      <c r="AA38" s="16" t="s">
        <v>304</v>
      </c>
      <c r="AB38" s="16" t="s">
        <v>304</v>
      </c>
      <c r="AC38" s="16" t="s">
        <v>304</v>
      </c>
      <c r="AD38" s="16" t="s">
        <v>304</v>
      </c>
      <c r="AE38" s="16" t="s">
        <v>304</v>
      </c>
      <c r="AF38" s="16" t="s">
        <v>304</v>
      </c>
      <c r="AG38" s="16" t="s">
        <v>304</v>
      </c>
      <c r="AH38" s="16" t="s">
        <v>304</v>
      </c>
      <c r="AI38" s="16" t="s">
        <v>304</v>
      </c>
      <c r="AJ38" s="16" t="s">
        <v>304</v>
      </c>
      <c r="AK38" s="16" t="s">
        <v>304</v>
      </c>
      <c r="AL38" s="16" t="s">
        <v>304</v>
      </c>
      <c r="AM38" s="16" t="s">
        <v>304</v>
      </c>
      <c r="AN38" s="16" t="s">
        <v>304</v>
      </c>
      <c r="AO38" s="16" t="s">
        <v>304</v>
      </c>
      <c r="AP38" s="16" t="s">
        <v>304</v>
      </c>
      <c r="AQ38" s="16" t="s">
        <v>304</v>
      </c>
      <c r="AR38" s="16" t="s">
        <v>304</v>
      </c>
      <c r="AS38" s="16" t="s">
        <v>304</v>
      </c>
      <c r="AT38" s="16" t="s">
        <v>304</v>
      </c>
      <c r="AU38" s="16" t="s">
        <v>304</v>
      </c>
      <c r="AV38" s="16" t="s">
        <v>304</v>
      </c>
      <c r="AW38" s="16" t="s">
        <v>304</v>
      </c>
      <c r="AX38" s="16" t="s">
        <v>304</v>
      </c>
      <c r="AY38" s="16" t="s">
        <v>304</v>
      </c>
      <c r="AZ38" s="16" t="s">
        <v>304</v>
      </c>
      <c r="BA38" s="16" t="s">
        <v>304</v>
      </c>
      <c r="BB38" s="16" t="s">
        <v>304</v>
      </c>
      <c r="BC38" s="16" t="s">
        <v>304</v>
      </c>
      <c r="BD38" s="16" t="s">
        <v>304</v>
      </c>
      <c r="BE38" s="16" t="s">
        <v>304</v>
      </c>
      <c r="BF38" s="16" t="s">
        <v>304</v>
      </c>
      <c r="BG38" s="16" t="s">
        <v>304</v>
      </c>
      <c r="BH38" s="16" t="s">
        <v>304</v>
      </c>
      <c r="BI38" s="16" t="s">
        <v>304</v>
      </c>
      <c r="BJ38" s="16" t="s">
        <v>304</v>
      </c>
      <c r="BK38" s="16" t="s">
        <v>304</v>
      </c>
      <c r="BL38" s="16" t="s">
        <v>304</v>
      </c>
      <c r="BM38" s="16" t="s">
        <v>304</v>
      </c>
      <c r="BN38" s="16" t="s">
        <v>304</v>
      </c>
      <c r="BO38" s="16" t="s">
        <v>304</v>
      </c>
    </row>
    <row r="39" spans="3:67">
      <c r="C39" s="16"/>
      <c r="D39" s="16" t="s">
        <v>343</v>
      </c>
      <c r="E39" s="16"/>
      <c r="F39" s="16"/>
      <c r="G39" s="16" t="s">
        <v>344</v>
      </c>
      <c r="H39" s="16" t="s">
        <v>70</v>
      </c>
      <c r="I39" s="16" t="s">
        <v>344</v>
      </c>
      <c r="J39" s="16" t="s">
        <v>304</v>
      </c>
      <c r="K39" s="16" t="s">
        <v>304</v>
      </c>
      <c r="L39" s="16" t="s">
        <v>304</v>
      </c>
      <c r="M39" s="16" t="s">
        <v>304</v>
      </c>
      <c r="N39" s="16" t="s">
        <v>304</v>
      </c>
      <c r="O39" s="16" t="s">
        <v>304</v>
      </c>
      <c r="P39" s="16" t="s">
        <v>304</v>
      </c>
      <c r="Q39" s="16" t="s">
        <v>304</v>
      </c>
      <c r="R39" s="16" t="s">
        <v>304</v>
      </c>
      <c r="S39" s="16" t="s">
        <v>304</v>
      </c>
      <c r="T39" s="16" t="s">
        <v>304</v>
      </c>
      <c r="U39" s="16" t="s">
        <v>304</v>
      </c>
      <c r="V39" s="16" t="s">
        <v>304</v>
      </c>
      <c r="W39" s="16" t="s">
        <v>304</v>
      </c>
      <c r="X39" s="16" t="s">
        <v>304</v>
      </c>
      <c r="Y39" s="16" t="s">
        <v>304</v>
      </c>
      <c r="Z39" s="16" t="s">
        <v>304</v>
      </c>
      <c r="AA39" s="16" t="s">
        <v>304</v>
      </c>
      <c r="AB39" s="16" t="s">
        <v>304</v>
      </c>
      <c r="AC39" s="16" t="s">
        <v>304</v>
      </c>
      <c r="AD39" s="16" t="s">
        <v>304</v>
      </c>
      <c r="AE39" s="16" t="s">
        <v>304</v>
      </c>
      <c r="AF39" s="16" t="s">
        <v>304</v>
      </c>
      <c r="AG39" s="16" t="s">
        <v>304</v>
      </c>
      <c r="AH39" s="16" t="s">
        <v>304</v>
      </c>
      <c r="AI39" s="16" t="s">
        <v>304</v>
      </c>
      <c r="AJ39" s="16" t="s">
        <v>304</v>
      </c>
      <c r="AK39" s="16" t="s">
        <v>304</v>
      </c>
      <c r="AL39" s="16" t="s">
        <v>304</v>
      </c>
      <c r="AM39" s="16" t="s">
        <v>304</v>
      </c>
      <c r="AN39" s="16" t="s">
        <v>304</v>
      </c>
      <c r="AO39" s="16" t="s">
        <v>304</v>
      </c>
      <c r="AP39" s="16" t="s">
        <v>304</v>
      </c>
      <c r="AQ39" s="16" t="s">
        <v>304</v>
      </c>
      <c r="AR39" s="16" t="s">
        <v>304</v>
      </c>
      <c r="AS39" s="16" t="s">
        <v>304</v>
      </c>
      <c r="AT39" s="16" t="s">
        <v>304</v>
      </c>
      <c r="AU39" s="16" t="s">
        <v>304</v>
      </c>
      <c r="AV39" s="16" t="s">
        <v>304</v>
      </c>
      <c r="AW39" s="16" t="s">
        <v>304</v>
      </c>
      <c r="AX39" s="16" t="s">
        <v>304</v>
      </c>
      <c r="AY39" s="16" t="s">
        <v>304</v>
      </c>
      <c r="AZ39" s="16" t="s">
        <v>304</v>
      </c>
      <c r="BA39" s="16" t="s">
        <v>304</v>
      </c>
      <c r="BB39" s="16" t="s">
        <v>304</v>
      </c>
      <c r="BC39" s="16" t="s">
        <v>304</v>
      </c>
      <c r="BD39" s="16" t="s">
        <v>304</v>
      </c>
      <c r="BE39" s="16" t="s">
        <v>304</v>
      </c>
      <c r="BF39" s="16" t="s">
        <v>304</v>
      </c>
      <c r="BG39" s="16" t="s">
        <v>304</v>
      </c>
      <c r="BH39" s="16" t="s">
        <v>304</v>
      </c>
      <c r="BI39" s="16" t="s">
        <v>304</v>
      </c>
      <c r="BJ39" s="16" t="s">
        <v>304</v>
      </c>
      <c r="BK39" s="16" t="s">
        <v>304</v>
      </c>
      <c r="BL39" s="16" t="s">
        <v>304</v>
      </c>
      <c r="BM39" s="16" t="s">
        <v>304</v>
      </c>
      <c r="BN39" s="16" t="s">
        <v>304</v>
      </c>
      <c r="BO39" s="16" t="s">
        <v>304</v>
      </c>
    </row>
    <row r="40" spans="3:67">
      <c r="C40" s="16"/>
      <c r="D40" s="16" t="s">
        <v>345</v>
      </c>
      <c r="E40" s="16"/>
      <c r="F40" s="16"/>
      <c r="G40" s="16" t="s">
        <v>346</v>
      </c>
      <c r="H40" s="16" t="s">
        <v>70</v>
      </c>
      <c r="I40" s="16" t="s">
        <v>346</v>
      </c>
      <c r="J40" s="16" t="s">
        <v>304</v>
      </c>
      <c r="K40" s="16" t="s">
        <v>304</v>
      </c>
      <c r="L40" s="16" t="s">
        <v>304</v>
      </c>
      <c r="M40" s="16" t="s">
        <v>304</v>
      </c>
      <c r="N40" s="16" t="s">
        <v>304</v>
      </c>
      <c r="O40" s="16" t="s">
        <v>304</v>
      </c>
      <c r="P40" s="16" t="s">
        <v>304</v>
      </c>
      <c r="Q40" s="16" t="s">
        <v>304</v>
      </c>
      <c r="R40" s="16" t="s">
        <v>304</v>
      </c>
      <c r="S40" s="16" t="s">
        <v>304</v>
      </c>
      <c r="T40" s="16" t="s">
        <v>304</v>
      </c>
      <c r="U40" s="16" t="s">
        <v>304</v>
      </c>
      <c r="V40" s="16" t="s">
        <v>304</v>
      </c>
      <c r="W40" s="16" t="s">
        <v>304</v>
      </c>
      <c r="X40" s="16" t="s">
        <v>304</v>
      </c>
      <c r="Y40" s="16" t="s">
        <v>304</v>
      </c>
      <c r="Z40" s="16" t="s">
        <v>304</v>
      </c>
      <c r="AA40" s="16" t="s">
        <v>304</v>
      </c>
      <c r="AB40" s="16" t="s">
        <v>304</v>
      </c>
      <c r="AC40" s="16" t="s">
        <v>304</v>
      </c>
      <c r="AD40" s="16" t="s">
        <v>304</v>
      </c>
      <c r="AE40" s="16" t="s">
        <v>304</v>
      </c>
      <c r="AF40" s="16" t="s">
        <v>304</v>
      </c>
      <c r="AG40" s="16" t="s">
        <v>304</v>
      </c>
      <c r="AH40" s="16" t="s">
        <v>304</v>
      </c>
      <c r="AI40" s="16" t="s">
        <v>304</v>
      </c>
      <c r="AJ40" s="16" t="s">
        <v>304</v>
      </c>
      <c r="AK40" s="16" t="s">
        <v>304</v>
      </c>
      <c r="AL40" s="16" t="s">
        <v>304</v>
      </c>
      <c r="AM40" s="16" t="s">
        <v>304</v>
      </c>
      <c r="AN40" s="16" t="s">
        <v>304</v>
      </c>
      <c r="AO40" s="16" t="s">
        <v>304</v>
      </c>
      <c r="AP40" s="16" t="s">
        <v>304</v>
      </c>
      <c r="AQ40" s="16" t="s">
        <v>304</v>
      </c>
      <c r="AR40" s="16" t="s">
        <v>304</v>
      </c>
      <c r="AS40" s="16" t="s">
        <v>304</v>
      </c>
      <c r="AT40" s="16" t="s">
        <v>304</v>
      </c>
      <c r="AU40" s="16" t="s">
        <v>304</v>
      </c>
      <c r="AV40" s="16" t="s">
        <v>304</v>
      </c>
      <c r="AW40" s="16" t="s">
        <v>304</v>
      </c>
      <c r="AX40" s="16" t="s">
        <v>304</v>
      </c>
      <c r="AY40" s="16" t="s">
        <v>304</v>
      </c>
      <c r="AZ40" s="16" t="s">
        <v>304</v>
      </c>
      <c r="BA40" s="16" t="s">
        <v>304</v>
      </c>
      <c r="BB40" s="16" t="s">
        <v>304</v>
      </c>
      <c r="BC40" s="16" t="s">
        <v>304</v>
      </c>
      <c r="BD40" s="16" t="s">
        <v>304</v>
      </c>
      <c r="BE40" s="16" t="s">
        <v>304</v>
      </c>
      <c r="BF40" s="16" t="s">
        <v>304</v>
      </c>
      <c r="BG40" s="16" t="s">
        <v>304</v>
      </c>
      <c r="BH40" s="16" t="s">
        <v>304</v>
      </c>
      <c r="BI40" s="16" t="s">
        <v>304</v>
      </c>
      <c r="BJ40" s="16" t="s">
        <v>304</v>
      </c>
      <c r="BK40" s="16" t="s">
        <v>304</v>
      </c>
      <c r="BL40" s="16" t="s">
        <v>304</v>
      </c>
      <c r="BM40" s="16" t="s">
        <v>304</v>
      </c>
      <c r="BN40" s="16" t="s">
        <v>304</v>
      </c>
      <c r="BO40" s="16" t="s">
        <v>304</v>
      </c>
    </row>
    <row r="41" spans="3:67">
      <c r="C41" s="16"/>
      <c r="D41" s="16" t="s">
        <v>129</v>
      </c>
      <c r="E41" s="16"/>
      <c r="F41" s="16"/>
      <c r="G41" s="16" t="s">
        <v>130</v>
      </c>
      <c r="H41" s="16" t="s">
        <v>70</v>
      </c>
      <c r="I41" s="16" t="s">
        <v>130</v>
      </c>
      <c r="J41" s="16" t="s">
        <v>304</v>
      </c>
      <c r="K41" s="16" t="s">
        <v>304</v>
      </c>
      <c r="L41" s="16" t="s">
        <v>304</v>
      </c>
      <c r="M41" s="16" t="s">
        <v>304</v>
      </c>
      <c r="N41" s="16" t="s">
        <v>304</v>
      </c>
      <c r="O41" s="16" t="s">
        <v>304</v>
      </c>
      <c r="P41" s="16" t="s">
        <v>304</v>
      </c>
      <c r="Q41" s="16" t="s">
        <v>304</v>
      </c>
      <c r="R41" s="16" t="s">
        <v>304</v>
      </c>
      <c r="S41" s="16" t="s">
        <v>304</v>
      </c>
      <c r="T41" s="16" t="s">
        <v>304</v>
      </c>
      <c r="U41" s="16" t="s">
        <v>304</v>
      </c>
      <c r="V41" s="16" t="s">
        <v>304</v>
      </c>
      <c r="W41" s="16" t="s">
        <v>304</v>
      </c>
      <c r="X41" s="16" t="s">
        <v>304</v>
      </c>
      <c r="Y41" s="16" t="s">
        <v>304</v>
      </c>
      <c r="Z41" s="16" t="s">
        <v>304</v>
      </c>
      <c r="AA41" s="16" t="s">
        <v>304</v>
      </c>
      <c r="AB41" s="16" t="s">
        <v>304</v>
      </c>
      <c r="AC41" s="16" t="s">
        <v>304</v>
      </c>
      <c r="AD41" s="16" t="s">
        <v>304</v>
      </c>
      <c r="AE41" s="16" t="s">
        <v>304</v>
      </c>
      <c r="AF41" s="16" t="s">
        <v>304</v>
      </c>
      <c r="AG41" s="16" t="s">
        <v>304</v>
      </c>
      <c r="AH41" s="16" t="s">
        <v>304</v>
      </c>
      <c r="AI41" s="16" t="s">
        <v>304</v>
      </c>
      <c r="AJ41" s="16" t="s">
        <v>304</v>
      </c>
      <c r="AK41" s="16" t="s">
        <v>304</v>
      </c>
      <c r="AL41" s="16" t="s">
        <v>304</v>
      </c>
      <c r="AM41" s="16" t="s">
        <v>304</v>
      </c>
      <c r="AN41" s="16" t="s">
        <v>304</v>
      </c>
      <c r="AO41" s="16" t="s">
        <v>304</v>
      </c>
      <c r="AP41" s="16" t="s">
        <v>304</v>
      </c>
      <c r="AQ41" s="16" t="s">
        <v>304</v>
      </c>
      <c r="AR41" s="16" t="s">
        <v>304</v>
      </c>
      <c r="AS41" s="16" t="s">
        <v>304</v>
      </c>
      <c r="AT41" s="16" t="s">
        <v>304</v>
      </c>
      <c r="AU41" s="16" t="s">
        <v>304</v>
      </c>
      <c r="AV41" s="16" t="s">
        <v>304</v>
      </c>
      <c r="AW41" s="16" t="s">
        <v>304</v>
      </c>
      <c r="AX41" s="16" t="s">
        <v>304</v>
      </c>
      <c r="AY41" s="16" t="s">
        <v>304</v>
      </c>
      <c r="AZ41" s="16" t="s">
        <v>304</v>
      </c>
      <c r="BA41" s="16" t="s">
        <v>304</v>
      </c>
      <c r="BB41" s="16" t="s">
        <v>304</v>
      </c>
      <c r="BC41" s="16" t="s">
        <v>304</v>
      </c>
      <c r="BD41" s="16" t="s">
        <v>304</v>
      </c>
      <c r="BE41" s="16" t="s">
        <v>304</v>
      </c>
      <c r="BF41" s="16" t="s">
        <v>304</v>
      </c>
      <c r="BG41" s="16" t="s">
        <v>304</v>
      </c>
      <c r="BH41" s="16" t="s">
        <v>304</v>
      </c>
      <c r="BI41" s="16" t="s">
        <v>304</v>
      </c>
      <c r="BJ41" s="16" t="s">
        <v>304</v>
      </c>
      <c r="BK41" s="16" t="s">
        <v>304</v>
      </c>
      <c r="BL41" s="16" t="s">
        <v>304</v>
      </c>
      <c r="BM41" s="16" t="s">
        <v>304</v>
      </c>
      <c r="BN41" s="16" t="s">
        <v>304</v>
      </c>
      <c r="BO41" s="16" t="s">
        <v>304</v>
      </c>
    </row>
    <row r="42" spans="3:67">
      <c r="C42" s="16"/>
      <c r="D42" s="16" t="s">
        <v>347</v>
      </c>
      <c r="E42" s="16"/>
      <c r="F42" s="16"/>
      <c r="G42" s="16" t="s">
        <v>348</v>
      </c>
      <c r="H42" s="16" t="s">
        <v>70</v>
      </c>
      <c r="I42" s="16" t="s">
        <v>348</v>
      </c>
      <c r="J42" s="16" t="s">
        <v>304</v>
      </c>
      <c r="K42" s="16" t="s">
        <v>304</v>
      </c>
      <c r="L42" s="16" t="s">
        <v>304</v>
      </c>
      <c r="M42" s="16" t="s">
        <v>304</v>
      </c>
      <c r="N42" s="16" t="s">
        <v>304</v>
      </c>
      <c r="O42" s="16" t="s">
        <v>304</v>
      </c>
      <c r="P42" s="16" t="s">
        <v>304</v>
      </c>
      <c r="Q42" s="16" t="s">
        <v>304</v>
      </c>
      <c r="R42" s="16" t="s">
        <v>304</v>
      </c>
      <c r="S42" s="16" t="s">
        <v>304</v>
      </c>
      <c r="T42" s="16" t="s">
        <v>304</v>
      </c>
      <c r="U42" s="16" t="s">
        <v>304</v>
      </c>
      <c r="V42" s="16" t="s">
        <v>304</v>
      </c>
      <c r="W42" s="16" t="s">
        <v>304</v>
      </c>
      <c r="X42" s="16" t="s">
        <v>304</v>
      </c>
      <c r="Y42" s="16" t="s">
        <v>304</v>
      </c>
      <c r="Z42" s="16" t="s">
        <v>304</v>
      </c>
      <c r="AA42" s="16" t="s">
        <v>304</v>
      </c>
      <c r="AB42" s="16" t="s">
        <v>304</v>
      </c>
      <c r="AC42" s="16" t="s">
        <v>304</v>
      </c>
      <c r="AD42" s="16" t="s">
        <v>304</v>
      </c>
      <c r="AE42" s="16" t="s">
        <v>304</v>
      </c>
      <c r="AF42" s="16" t="s">
        <v>304</v>
      </c>
      <c r="AG42" s="16" t="s">
        <v>304</v>
      </c>
      <c r="AH42" s="16" t="s">
        <v>304</v>
      </c>
      <c r="AI42" s="16" t="s">
        <v>304</v>
      </c>
      <c r="AJ42" s="16" t="s">
        <v>304</v>
      </c>
      <c r="AK42" s="16" t="s">
        <v>304</v>
      </c>
      <c r="AL42" s="16" t="s">
        <v>304</v>
      </c>
      <c r="AM42" s="16" t="s">
        <v>304</v>
      </c>
      <c r="AN42" s="16" t="s">
        <v>304</v>
      </c>
      <c r="AO42" s="16" t="s">
        <v>304</v>
      </c>
      <c r="AP42" s="16" t="s">
        <v>304</v>
      </c>
      <c r="AQ42" s="16" t="s">
        <v>304</v>
      </c>
      <c r="AR42" s="16" t="s">
        <v>304</v>
      </c>
      <c r="AS42" s="16" t="s">
        <v>304</v>
      </c>
      <c r="AT42" s="16" t="s">
        <v>304</v>
      </c>
      <c r="AU42" s="16" t="s">
        <v>304</v>
      </c>
      <c r="AV42" s="16" t="s">
        <v>304</v>
      </c>
      <c r="AW42" s="16" t="s">
        <v>304</v>
      </c>
      <c r="AX42" s="16" t="s">
        <v>304</v>
      </c>
      <c r="AY42" s="16" t="s">
        <v>304</v>
      </c>
      <c r="AZ42" s="16" t="s">
        <v>304</v>
      </c>
      <c r="BA42" s="16" t="s">
        <v>304</v>
      </c>
      <c r="BB42" s="16" t="s">
        <v>304</v>
      </c>
      <c r="BC42" s="16" t="s">
        <v>304</v>
      </c>
      <c r="BD42" s="16" t="s">
        <v>304</v>
      </c>
      <c r="BE42" s="16" t="s">
        <v>304</v>
      </c>
      <c r="BF42" s="16" t="s">
        <v>304</v>
      </c>
      <c r="BG42" s="16" t="s">
        <v>304</v>
      </c>
      <c r="BH42" s="16" t="s">
        <v>304</v>
      </c>
      <c r="BI42" s="16" t="s">
        <v>304</v>
      </c>
      <c r="BJ42" s="16" t="s">
        <v>304</v>
      </c>
      <c r="BK42" s="16" t="s">
        <v>304</v>
      </c>
      <c r="BL42" s="16" t="s">
        <v>304</v>
      </c>
      <c r="BM42" s="16" t="s">
        <v>304</v>
      </c>
      <c r="BN42" s="16" t="s">
        <v>304</v>
      </c>
      <c r="BO42" s="16" t="s">
        <v>304</v>
      </c>
    </row>
    <row r="43" spans="3:67">
      <c r="C43" s="16"/>
      <c r="D43" s="16" t="s">
        <v>349</v>
      </c>
      <c r="E43" s="16"/>
      <c r="F43" s="16"/>
      <c r="G43" s="16" t="s">
        <v>350</v>
      </c>
      <c r="H43" s="16" t="s">
        <v>70</v>
      </c>
      <c r="I43" s="16" t="s">
        <v>350</v>
      </c>
      <c r="J43" s="16" t="s">
        <v>304</v>
      </c>
      <c r="K43" s="16" t="s">
        <v>304</v>
      </c>
      <c r="L43" s="16" t="s">
        <v>304</v>
      </c>
      <c r="M43" s="16" t="s">
        <v>304</v>
      </c>
      <c r="N43" s="16" t="s">
        <v>304</v>
      </c>
      <c r="O43" s="16" t="s">
        <v>304</v>
      </c>
      <c r="P43" s="16" t="s">
        <v>304</v>
      </c>
      <c r="Q43" s="16" t="s">
        <v>304</v>
      </c>
      <c r="R43" s="16" t="s">
        <v>304</v>
      </c>
      <c r="S43" s="16" t="s">
        <v>304</v>
      </c>
      <c r="T43" s="16" t="s">
        <v>304</v>
      </c>
      <c r="U43" s="16" t="s">
        <v>304</v>
      </c>
      <c r="V43" s="16" t="s">
        <v>304</v>
      </c>
      <c r="W43" s="16" t="s">
        <v>304</v>
      </c>
      <c r="X43" s="16" t="s">
        <v>304</v>
      </c>
      <c r="Y43" s="16" t="s">
        <v>304</v>
      </c>
      <c r="Z43" s="16" t="s">
        <v>304</v>
      </c>
      <c r="AA43" s="16" t="s">
        <v>304</v>
      </c>
      <c r="AB43" s="16" t="s">
        <v>304</v>
      </c>
      <c r="AC43" s="16" t="s">
        <v>304</v>
      </c>
      <c r="AD43" s="16" t="s">
        <v>304</v>
      </c>
      <c r="AE43" s="16" t="s">
        <v>304</v>
      </c>
      <c r="AF43" s="16" t="s">
        <v>304</v>
      </c>
      <c r="AG43" s="16" t="s">
        <v>304</v>
      </c>
      <c r="AH43" s="16" t="s">
        <v>304</v>
      </c>
      <c r="AI43" s="16" t="s">
        <v>304</v>
      </c>
      <c r="AJ43" s="16" t="s">
        <v>304</v>
      </c>
      <c r="AK43" s="16" t="s">
        <v>304</v>
      </c>
      <c r="AL43" s="16" t="s">
        <v>304</v>
      </c>
      <c r="AM43" s="16" t="s">
        <v>304</v>
      </c>
      <c r="AN43" s="16" t="s">
        <v>304</v>
      </c>
      <c r="AO43" s="16" t="s">
        <v>304</v>
      </c>
      <c r="AP43" s="16" t="s">
        <v>304</v>
      </c>
      <c r="AQ43" s="16" t="s">
        <v>304</v>
      </c>
      <c r="AR43" s="16" t="s">
        <v>304</v>
      </c>
      <c r="AS43" s="16" t="s">
        <v>304</v>
      </c>
      <c r="AT43" s="16" t="s">
        <v>304</v>
      </c>
      <c r="AU43" s="16" t="s">
        <v>304</v>
      </c>
      <c r="AV43" s="16" t="s">
        <v>304</v>
      </c>
      <c r="AW43" s="16" t="s">
        <v>304</v>
      </c>
      <c r="AX43" s="16" t="s">
        <v>304</v>
      </c>
      <c r="AY43" s="16" t="s">
        <v>304</v>
      </c>
      <c r="AZ43" s="16" t="s">
        <v>304</v>
      </c>
      <c r="BA43" s="16" t="s">
        <v>304</v>
      </c>
      <c r="BB43" s="16" t="s">
        <v>304</v>
      </c>
      <c r="BC43" s="16" t="s">
        <v>304</v>
      </c>
      <c r="BD43" s="16" t="s">
        <v>304</v>
      </c>
      <c r="BE43" s="16" t="s">
        <v>304</v>
      </c>
      <c r="BF43" s="16" t="s">
        <v>304</v>
      </c>
      <c r="BG43" s="16" t="s">
        <v>304</v>
      </c>
      <c r="BH43" s="16" t="s">
        <v>304</v>
      </c>
      <c r="BI43" s="16" t="s">
        <v>304</v>
      </c>
      <c r="BJ43" s="16" t="s">
        <v>304</v>
      </c>
      <c r="BK43" s="16" t="s">
        <v>304</v>
      </c>
      <c r="BL43" s="16" t="s">
        <v>304</v>
      </c>
      <c r="BM43" s="16" t="s">
        <v>304</v>
      </c>
      <c r="BN43" s="16" t="s">
        <v>304</v>
      </c>
      <c r="BO43" s="16" t="s">
        <v>304</v>
      </c>
    </row>
    <row r="44" spans="3:67">
      <c r="C44" s="16"/>
      <c r="D44" s="16"/>
      <c r="E44" s="16"/>
      <c r="F44" s="16" t="s">
        <v>142</v>
      </c>
      <c r="G44" s="16" t="s">
        <v>143</v>
      </c>
      <c r="H44" s="16" t="s">
        <v>70</v>
      </c>
      <c r="I44" s="16" t="s">
        <v>351</v>
      </c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</row>
    <row r="45" spans="3:67">
      <c r="C45" s="16"/>
      <c r="D45" s="16"/>
      <c r="E45" s="16" t="s">
        <v>320</v>
      </c>
      <c r="F45" s="16"/>
      <c r="G45" s="16" t="s">
        <v>321</v>
      </c>
      <c r="H45" s="16" t="s">
        <v>70</v>
      </c>
      <c r="I45" s="16" t="s">
        <v>352</v>
      </c>
      <c r="J45" s="16" t="s">
        <v>304</v>
      </c>
      <c r="K45" s="16" t="s">
        <v>304</v>
      </c>
      <c r="L45" s="16" t="s">
        <v>304</v>
      </c>
      <c r="M45" s="16" t="s">
        <v>304</v>
      </c>
      <c r="N45" s="16" t="s">
        <v>304</v>
      </c>
      <c r="O45" s="16" t="s">
        <v>304</v>
      </c>
      <c r="P45" s="16" t="s">
        <v>304</v>
      </c>
      <c r="Q45" s="16" t="s">
        <v>304</v>
      </c>
      <c r="R45" s="16" t="s">
        <v>304</v>
      </c>
      <c r="S45" s="16" t="s">
        <v>304</v>
      </c>
      <c r="T45" s="16" t="s">
        <v>304</v>
      </c>
      <c r="U45" s="16" t="s">
        <v>304</v>
      </c>
      <c r="V45" s="16" t="s">
        <v>304</v>
      </c>
      <c r="W45" s="16" t="s">
        <v>304</v>
      </c>
      <c r="X45" s="16" t="s">
        <v>304</v>
      </c>
      <c r="Y45" s="16" t="s">
        <v>304</v>
      </c>
      <c r="Z45" s="16" t="s">
        <v>304</v>
      </c>
      <c r="AA45" s="16" t="s">
        <v>304</v>
      </c>
      <c r="AB45" s="16" t="s">
        <v>304</v>
      </c>
      <c r="AC45" s="16" t="s">
        <v>304</v>
      </c>
      <c r="AD45" s="16" t="s">
        <v>304</v>
      </c>
      <c r="AE45" s="16" t="s">
        <v>304</v>
      </c>
      <c r="AF45" s="16" t="s">
        <v>304</v>
      </c>
      <c r="AG45" s="16" t="s">
        <v>304</v>
      </c>
      <c r="AH45" s="16" t="s">
        <v>304</v>
      </c>
      <c r="AI45" s="16" t="s">
        <v>304</v>
      </c>
      <c r="AJ45" s="16" t="s">
        <v>304</v>
      </c>
      <c r="AK45" s="16" t="s">
        <v>304</v>
      </c>
      <c r="AL45" s="16" t="s">
        <v>304</v>
      </c>
      <c r="AM45" s="16" t="s">
        <v>304</v>
      </c>
      <c r="AN45" s="16" t="s">
        <v>304</v>
      </c>
      <c r="AO45" s="16" t="s">
        <v>304</v>
      </c>
      <c r="AP45" s="16" t="s">
        <v>304</v>
      </c>
      <c r="AQ45" s="16" t="s">
        <v>304</v>
      </c>
      <c r="AR45" s="16" t="s">
        <v>304</v>
      </c>
      <c r="AS45" s="16" t="s">
        <v>304</v>
      </c>
      <c r="AT45" s="16" t="s">
        <v>304</v>
      </c>
      <c r="AU45" s="16" t="s">
        <v>304</v>
      </c>
      <c r="AV45" s="16" t="s">
        <v>304</v>
      </c>
      <c r="AW45" s="16" t="s">
        <v>304</v>
      </c>
      <c r="AX45" s="16" t="s">
        <v>304</v>
      </c>
      <c r="AY45" s="16" t="s">
        <v>304</v>
      </c>
      <c r="AZ45" s="16" t="s">
        <v>304</v>
      </c>
      <c r="BA45" s="16" t="s">
        <v>304</v>
      </c>
      <c r="BB45" s="16" t="s">
        <v>304</v>
      </c>
      <c r="BC45" s="16" t="s">
        <v>304</v>
      </c>
      <c r="BD45" s="16" t="s">
        <v>304</v>
      </c>
      <c r="BE45" s="16" t="s">
        <v>304</v>
      </c>
      <c r="BF45" s="16" t="s">
        <v>304</v>
      </c>
      <c r="BG45" s="16" t="s">
        <v>304</v>
      </c>
      <c r="BH45" s="16" t="s">
        <v>304</v>
      </c>
      <c r="BI45" s="16" t="s">
        <v>304</v>
      </c>
      <c r="BJ45" s="16" t="s">
        <v>304</v>
      </c>
      <c r="BK45" s="16" t="s">
        <v>304</v>
      </c>
      <c r="BL45" s="16" t="s">
        <v>304</v>
      </c>
      <c r="BM45" s="16" t="s">
        <v>304</v>
      </c>
      <c r="BN45" s="16" t="s">
        <v>304</v>
      </c>
      <c r="BO45" s="16" t="s">
        <v>304</v>
      </c>
    </row>
    <row r="46" spans="3:67">
      <c r="C46" s="16"/>
      <c r="D46" s="16"/>
      <c r="E46" s="16" t="s">
        <v>142</v>
      </c>
      <c r="F46" s="16"/>
      <c r="G46" s="16" t="s">
        <v>143</v>
      </c>
      <c r="H46" s="16" t="s">
        <v>70</v>
      </c>
      <c r="I46" s="16" t="s">
        <v>353</v>
      </c>
      <c r="J46" s="16" t="s">
        <v>304</v>
      </c>
      <c r="K46" s="16" t="s">
        <v>304</v>
      </c>
      <c r="L46" s="16" t="s">
        <v>304</v>
      </c>
      <c r="M46" s="16" t="s">
        <v>304</v>
      </c>
      <c r="N46" s="16" t="s">
        <v>304</v>
      </c>
      <c r="O46" s="16" t="s">
        <v>304</v>
      </c>
      <c r="P46" s="16" t="s">
        <v>304</v>
      </c>
      <c r="Q46" s="16" t="s">
        <v>304</v>
      </c>
      <c r="R46" s="16" t="s">
        <v>304</v>
      </c>
      <c r="S46" s="16" t="s">
        <v>304</v>
      </c>
      <c r="T46" s="16" t="s">
        <v>304</v>
      </c>
      <c r="U46" s="16" t="s">
        <v>304</v>
      </c>
      <c r="V46" s="16" t="s">
        <v>304</v>
      </c>
      <c r="W46" s="16" t="s">
        <v>304</v>
      </c>
      <c r="X46" s="16" t="s">
        <v>304</v>
      </c>
      <c r="Y46" s="16" t="s">
        <v>304</v>
      </c>
      <c r="Z46" s="16" t="s">
        <v>304</v>
      </c>
      <c r="AA46" s="16" t="s">
        <v>304</v>
      </c>
      <c r="AB46" s="16" t="s">
        <v>304</v>
      </c>
      <c r="AC46" s="16" t="s">
        <v>304</v>
      </c>
      <c r="AD46" s="16" t="s">
        <v>304</v>
      </c>
      <c r="AE46" s="16" t="s">
        <v>304</v>
      </c>
      <c r="AF46" s="16" t="s">
        <v>304</v>
      </c>
      <c r="AG46" s="16" t="s">
        <v>304</v>
      </c>
      <c r="AH46" s="16" t="s">
        <v>304</v>
      </c>
      <c r="AI46" s="16" t="s">
        <v>304</v>
      </c>
      <c r="AJ46" s="16" t="s">
        <v>304</v>
      </c>
      <c r="AK46" s="16" t="s">
        <v>304</v>
      </c>
      <c r="AL46" s="16" t="s">
        <v>304</v>
      </c>
      <c r="AM46" s="16" t="s">
        <v>304</v>
      </c>
      <c r="AN46" s="16" t="s">
        <v>304</v>
      </c>
      <c r="AO46" s="16" t="s">
        <v>304</v>
      </c>
      <c r="AP46" s="16" t="s">
        <v>304</v>
      </c>
      <c r="AQ46" s="16" t="s">
        <v>304</v>
      </c>
      <c r="AR46" s="16" t="s">
        <v>304</v>
      </c>
      <c r="AS46" s="16" t="s">
        <v>304</v>
      </c>
      <c r="AT46" s="16" t="s">
        <v>304</v>
      </c>
      <c r="AU46" s="16" t="s">
        <v>304</v>
      </c>
      <c r="AV46" s="16" t="s">
        <v>304</v>
      </c>
      <c r="AW46" s="16" t="s">
        <v>304</v>
      </c>
      <c r="AX46" s="16" t="s">
        <v>304</v>
      </c>
      <c r="AY46" s="16" t="s">
        <v>304</v>
      </c>
      <c r="AZ46" s="16" t="s">
        <v>304</v>
      </c>
      <c r="BA46" s="16" t="s">
        <v>304</v>
      </c>
      <c r="BB46" s="16" t="s">
        <v>304</v>
      </c>
      <c r="BC46" s="16" t="s">
        <v>304</v>
      </c>
      <c r="BD46" s="16" t="s">
        <v>304</v>
      </c>
      <c r="BE46" s="16" t="s">
        <v>304</v>
      </c>
      <c r="BF46" s="16" t="s">
        <v>304</v>
      </c>
      <c r="BG46" s="16" t="s">
        <v>304</v>
      </c>
      <c r="BH46" s="16" t="s">
        <v>304</v>
      </c>
      <c r="BI46" s="16" t="s">
        <v>304</v>
      </c>
      <c r="BJ46" s="16" t="s">
        <v>304</v>
      </c>
      <c r="BK46" s="16" t="s">
        <v>304</v>
      </c>
      <c r="BL46" s="16" t="s">
        <v>304</v>
      </c>
      <c r="BM46" s="16" t="s">
        <v>304</v>
      </c>
      <c r="BN46" s="16" t="s">
        <v>304</v>
      </c>
      <c r="BO46" s="16" t="s">
        <v>304</v>
      </c>
    </row>
    <row r="47" spans="3:67">
      <c r="C47" s="16"/>
      <c r="D47" s="16" t="s">
        <v>354</v>
      </c>
      <c r="E47" s="16"/>
      <c r="F47" s="16"/>
      <c r="G47" s="16" t="s">
        <v>355</v>
      </c>
      <c r="H47" s="16" t="s">
        <v>70</v>
      </c>
      <c r="I47" s="16" t="s">
        <v>355</v>
      </c>
      <c r="J47" s="16" t="s">
        <v>304</v>
      </c>
      <c r="K47" s="16" t="s">
        <v>304</v>
      </c>
      <c r="L47" s="16" t="s">
        <v>304</v>
      </c>
      <c r="M47" s="16" t="s">
        <v>304</v>
      </c>
      <c r="N47" s="16" t="s">
        <v>304</v>
      </c>
      <c r="O47" s="16" t="s">
        <v>304</v>
      </c>
      <c r="P47" s="16" t="s">
        <v>304</v>
      </c>
      <c r="Q47" s="16" t="s">
        <v>304</v>
      </c>
      <c r="R47" s="16" t="s">
        <v>304</v>
      </c>
      <c r="S47" s="16" t="s">
        <v>304</v>
      </c>
      <c r="T47" s="16" t="s">
        <v>304</v>
      </c>
      <c r="U47" s="16" t="s">
        <v>304</v>
      </c>
      <c r="V47" s="16" t="s">
        <v>304</v>
      </c>
      <c r="W47" s="16" t="s">
        <v>304</v>
      </c>
      <c r="X47" s="16" t="s">
        <v>304</v>
      </c>
      <c r="Y47" s="16" t="s">
        <v>304</v>
      </c>
      <c r="Z47" s="16" t="s">
        <v>304</v>
      </c>
      <c r="AA47" s="16" t="s">
        <v>304</v>
      </c>
      <c r="AB47" s="16" t="s">
        <v>304</v>
      </c>
      <c r="AC47" s="16" t="s">
        <v>304</v>
      </c>
      <c r="AD47" s="16" t="s">
        <v>304</v>
      </c>
      <c r="AE47" s="16" t="s">
        <v>304</v>
      </c>
      <c r="AF47" s="16" t="s">
        <v>304</v>
      </c>
      <c r="AG47" s="16" t="s">
        <v>304</v>
      </c>
      <c r="AH47" s="16" t="s">
        <v>304</v>
      </c>
      <c r="AI47" s="16" t="s">
        <v>304</v>
      </c>
      <c r="AJ47" s="16" t="s">
        <v>304</v>
      </c>
      <c r="AK47" s="16" t="s">
        <v>304</v>
      </c>
      <c r="AL47" s="16" t="s">
        <v>304</v>
      </c>
      <c r="AM47" s="16" t="s">
        <v>304</v>
      </c>
      <c r="AN47" s="16" t="s">
        <v>304</v>
      </c>
      <c r="AO47" s="16" t="s">
        <v>304</v>
      </c>
      <c r="AP47" s="16" t="s">
        <v>304</v>
      </c>
      <c r="AQ47" s="16" t="s">
        <v>304</v>
      </c>
      <c r="AR47" s="16" t="s">
        <v>304</v>
      </c>
      <c r="AS47" s="16" t="s">
        <v>304</v>
      </c>
      <c r="AT47" s="16" t="s">
        <v>304</v>
      </c>
      <c r="AU47" s="16" t="s">
        <v>304</v>
      </c>
      <c r="AV47" s="16" t="s">
        <v>304</v>
      </c>
      <c r="AW47" s="16" t="s">
        <v>304</v>
      </c>
      <c r="AX47" s="16" t="s">
        <v>304</v>
      </c>
      <c r="AY47" s="16" t="s">
        <v>304</v>
      </c>
      <c r="AZ47" s="16" t="s">
        <v>304</v>
      </c>
      <c r="BA47" s="16" t="s">
        <v>304</v>
      </c>
      <c r="BB47" s="16" t="s">
        <v>304</v>
      </c>
      <c r="BC47" s="16" t="s">
        <v>304</v>
      </c>
      <c r="BD47" s="16" t="s">
        <v>304</v>
      </c>
      <c r="BE47" s="16" t="s">
        <v>304</v>
      </c>
      <c r="BF47" s="16" t="s">
        <v>304</v>
      </c>
      <c r="BG47" s="16" t="s">
        <v>304</v>
      </c>
      <c r="BH47" s="16" t="s">
        <v>304</v>
      </c>
      <c r="BI47" s="16" t="s">
        <v>304</v>
      </c>
      <c r="BJ47" s="16" t="s">
        <v>304</v>
      </c>
      <c r="BK47" s="16" t="s">
        <v>304</v>
      </c>
      <c r="BL47" s="16" t="s">
        <v>304</v>
      </c>
      <c r="BM47" s="16" t="s">
        <v>304</v>
      </c>
      <c r="BN47" s="16" t="s">
        <v>304</v>
      </c>
      <c r="BO47" s="16" t="s">
        <v>304</v>
      </c>
    </row>
    <row r="48" spans="3:67">
      <c r="C48" s="16" t="s">
        <v>90</v>
      </c>
      <c r="D48" s="16"/>
      <c r="E48" s="16"/>
      <c r="F48" s="16"/>
      <c r="G48" s="16" t="s">
        <v>356</v>
      </c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</row>
    <row r="49" spans="4:67">
      <c r="D49" s="16" t="s">
        <v>91</v>
      </c>
      <c r="E49" s="16"/>
      <c r="F49" s="16"/>
      <c r="G49" s="16" t="s">
        <v>92</v>
      </c>
      <c r="H49" s="16" t="s">
        <v>357</v>
      </c>
      <c r="I49" s="16" t="s">
        <v>92</v>
      </c>
      <c r="J49" s="16" t="s">
        <v>304</v>
      </c>
      <c r="K49" s="16" t="s">
        <v>304</v>
      </c>
      <c r="L49" s="16" t="s">
        <v>304</v>
      </c>
      <c r="M49" s="16" t="s">
        <v>304</v>
      </c>
      <c r="N49" s="16" t="s">
        <v>304</v>
      </c>
      <c r="O49" s="16" t="s">
        <v>304</v>
      </c>
      <c r="P49" s="16" t="s">
        <v>304</v>
      </c>
      <c r="Q49" s="16" t="s">
        <v>304</v>
      </c>
      <c r="R49" s="16" t="s">
        <v>304</v>
      </c>
      <c r="S49" s="16" t="s">
        <v>304</v>
      </c>
      <c r="T49" s="16" t="s">
        <v>304</v>
      </c>
      <c r="U49" s="16" t="s">
        <v>304</v>
      </c>
      <c r="V49" s="16" t="s">
        <v>304</v>
      </c>
      <c r="W49" s="16" t="s">
        <v>304</v>
      </c>
      <c r="X49" s="16" t="s">
        <v>304</v>
      </c>
      <c r="Y49" s="16" t="s">
        <v>304</v>
      </c>
      <c r="Z49" s="16" t="s">
        <v>304</v>
      </c>
      <c r="AA49" s="16" t="s">
        <v>304</v>
      </c>
      <c r="AB49" s="16" t="s">
        <v>304</v>
      </c>
      <c r="AC49" s="16" t="s">
        <v>304</v>
      </c>
      <c r="AD49" s="16" t="s">
        <v>304</v>
      </c>
      <c r="AE49" s="16" t="s">
        <v>304</v>
      </c>
      <c r="AF49" s="16" t="s">
        <v>304</v>
      </c>
      <c r="AG49" s="16" t="s">
        <v>304</v>
      </c>
      <c r="AH49" s="16" t="s">
        <v>304</v>
      </c>
      <c r="AI49" s="16" t="s">
        <v>304</v>
      </c>
      <c r="AJ49" s="16" t="s">
        <v>304</v>
      </c>
      <c r="AK49" s="16" t="s">
        <v>304</v>
      </c>
      <c r="AL49" s="16" t="s">
        <v>304</v>
      </c>
      <c r="AM49" s="16" t="s">
        <v>304</v>
      </c>
      <c r="AN49" s="16" t="s">
        <v>304</v>
      </c>
      <c r="AO49" s="16" t="s">
        <v>304</v>
      </c>
      <c r="AP49" s="16" t="s">
        <v>304</v>
      </c>
      <c r="AQ49" s="16" t="s">
        <v>304</v>
      </c>
      <c r="AR49" s="16" t="s">
        <v>304</v>
      </c>
      <c r="AS49" s="16" t="s">
        <v>304</v>
      </c>
      <c r="AT49" s="16" t="s">
        <v>304</v>
      </c>
      <c r="AU49" s="16" t="s">
        <v>304</v>
      </c>
      <c r="AV49" s="16" t="s">
        <v>304</v>
      </c>
      <c r="AW49" s="16" t="s">
        <v>304</v>
      </c>
      <c r="AX49" s="16" t="s">
        <v>304</v>
      </c>
      <c r="AY49" s="16" t="s">
        <v>304</v>
      </c>
      <c r="AZ49" s="16" t="s">
        <v>304</v>
      </c>
      <c r="BA49" s="16" t="s">
        <v>304</v>
      </c>
      <c r="BB49" s="16" t="s">
        <v>304</v>
      </c>
      <c r="BC49" s="16" t="s">
        <v>304</v>
      </c>
      <c r="BD49" s="16" t="s">
        <v>304</v>
      </c>
      <c r="BE49" s="16" t="s">
        <v>304</v>
      </c>
      <c r="BF49" s="16" t="s">
        <v>304</v>
      </c>
      <c r="BG49" s="16" t="s">
        <v>304</v>
      </c>
      <c r="BH49" s="16" t="s">
        <v>304</v>
      </c>
      <c r="BI49" s="16" t="s">
        <v>304</v>
      </c>
      <c r="BJ49" s="16" t="s">
        <v>304</v>
      </c>
      <c r="BK49" s="16" t="s">
        <v>304</v>
      </c>
      <c r="BL49" s="16" t="s">
        <v>304</v>
      </c>
      <c r="BM49" s="16" t="s">
        <v>304</v>
      </c>
      <c r="BN49" s="16" t="s">
        <v>304</v>
      </c>
      <c r="BO49" s="16" t="s">
        <v>304</v>
      </c>
    </row>
    <row r="50" spans="4:67">
      <c r="D50" s="16"/>
      <c r="E50" s="16"/>
      <c r="F50" s="16" t="s">
        <v>110</v>
      </c>
      <c r="G50" s="16" t="s">
        <v>112</v>
      </c>
      <c r="H50" s="16" t="s">
        <v>357</v>
      </c>
      <c r="I50" s="16" t="s">
        <v>358</v>
      </c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</row>
    <row r="51" spans="4:67">
      <c r="D51" s="16"/>
      <c r="E51" s="16"/>
      <c r="F51" s="16" t="s">
        <v>135</v>
      </c>
      <c r="G51" s="16" t="s">
        <v>136</v>
      </c>
      <c r="H51" s="16" t="s">
        <v>357</v>
      </c>
      <c r="I51" s="16" t="s">
        <v>306</v>
      </c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</row>
    <row r="52" spans="4:67">
      <c r="D52" s="16"/>
      <c r="E52" s="16"/>
      <c r="F52" s="16" t="s">
        <v>74</v>
      </c>
      <c r="G52" s="16" t="s">
        <v>75</v>
      </c>
      <c r="H52" s="16" t="s">
        <v>357</v>
      </c>
      <c r="I52" s="16" t="s">
        <v>359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</row>
    <row r="53" spans="4:67">
      <c r="D53" s="16"/>
      <c r="E53" s="16"/>
      <c r="F53" s="16" t="s">
        <v>81</v>
      </c>
      <c r="G53" s="16" t="s">
        <v>82</v>
      </c>
      <c r="H53" s="16" t="s">
        <v>357</v>
      </c>
      <c r="I53" s="16" t="s">
        <v>360</v>
      </c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</row>
    <row r="54" spans="4:67">
      <c r="D54" s="16"/>
      <c r="E54" s="16"/>
      <c r="F54" s="16" t="s">
        <v>125</v>
      </c>
      <c r="G54" s="16" t="s">
        <v>126</v>
      </c>
      <c r="H54" s="16" t="s">
        <v>357</v>
      </c>
      <c r="I54" s="16" t="s">
        <v>361</v>
      </c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</row>
    <row r="55" spans="4:67">
      <c r="D55" s="16"/>
      <c r="E55" s="16"/>
      <c r="F55" s="16" t="s">
        <v>129</v>
      </c>
      <c r="G55" s="16" t="s">
        <v>130</v>
      </c>
      <c r="H55" s="16" t="s">
        <v>357</v>
      </c>
      <c r="I55" s="16" t="s">
        <v>362</v>
      </c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</row>
    <row r="56" spans="4:67">
      <c r="D56" s="16"/>
      <c r="E56" s="16"/>
      <c r="F56" s="16" t="s">
        <v>307</v>
      </c>
      <c r="G56" s="16" t="s">
        <v>308</v>
      </c>
      <c r="H56" s="16" t="s">
        <v>357</v>
      </c>
      <c r="I56" s="16" t="s">
        <v>309</v>
      </c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</row>
    <row r="57" spans="4:67">
      <c r="D57" s="16"/>
      <c r="E57" s="16" t="s">
        <v>36</v>
      </c>
      <c r="F57" s="16"/>
      <c r="G57" s="16" t="s">
        <v>37</v>
      </c>
      <c r="H57" s="16" t="s">
        <v>357</v>
      </c>
      <c r="I57" s="16" t="s">
        <v>310</v>
      </c>
      <c r="J57" s="16" t="s">
        <v>304</v>
      </c>
      <c r="K57" s="16" t="s">
        <v>304</v>
      </c>
      <c r="L57" s="16" t="s">
        <v>304</v>
      </c>
      <c r="M57" s="16" t="s">
        <v>304</v>
      </c>
      <c r="N57" s="16" t="s">
        <v>304</v>
      </c>
      <c r="O57" s="16" t="s">
        <v>304</v>
      </c>
      <c r="P57" s="16" t="s">
        <v>304</v>
      </c>
      <c r="Q57" s="16" t="s">
        <v>304</v>
      </c>
      <c r="R57" s="16" t="s">
        <v>304</v>
      </c>
      <c r="S57" s="16" t="s">
        <v>304</v>
      </c>
      <c r="T57" s="16" t="s">
        <v>304</v>
      </c>
      <c r="U57" s="16" t="s">
        <v>304</v>
      </c>
      <c r="V57" s="16" t="s">
        <v>304</v>
      </c>
      <c r="W57" s="16" t="s">
        <v>304</v>
      </c>
      <c r="X57" s="16" t="s">
        <v>304</v>
      </c>
      <c r="Y57" s="16" t="s">
        <v>304</v>
      </c>
      <c r="Z57" s="16" t="s">
        <v>304</v>
      </c>
      <c r="AA57" s="16" t="s">
        <v>304</v>
      </c>
      <c r="AB57" s="16" t="s">
        <v>304</v>
      </c>
      <c r="AC57" s="16" t="s">
        <v>304</v>
      </c>
      <c r="AD57" s="16" t="s">
        <v>304</v>
      </c>
      <c r="AE57" s="16" t="s">
        <v>304</v>
      </c>
      <c r="AF57" s="16" t="s">
        <v>304</v>
      </c>
      <c r="AG57" s="16" t="s">
        <v>304</v>
      </c>
      <c r="AH57" s="16" t="s">
        <v>304</v>
      </c>
      <c r="AI57" s="16" t="s">
        <v>304</v>
      </c>
      <c r="AJ57" s="16" t="s">
        <v>304</v>
      </c>
      <c r="AK57" s="16" t="s">
        <v>304</v>
      </c>
      <c r="AL57" s="16" t="s">
        <v>304</v>
      </c>
      <c r="AM57" s="16" t="s">
        <v>304</v>
      </c>
      <c r="AN57" s="16" t="s">
        <v>304</v>
      </c>
      <c r="AO57" s="16" t="s">
        <v>304</v>
      </c>
      <c r="AP57" s="16" t="s">
        <v>304</v>
      </c>
      <c r="AQ57" s="16" t="s">
        <v>304</v>
      </c>
      <c r="AR57" s="16" t="s">
        <v>304</v>
      </c>
      <c r="AS57" s="16" t="s">
        <v>304</v>
      </c>
      <c r="AT57" s="16" t="s">
        <v>304</v>
      </c>
      <c r="AU57" s="16" t="s">
        <v>304</v>
      </c>
      <c r="AV57" s="16" t="s">
        <v>304</v>
      </c>
      <c r="AW57" s="16" t="s">
        <v>304</v>
      </c>
      <c r="AX57" s="16" t="s">
        <v>304</v>
      </c>
      <c r="AY57" s="16" t="s">
        <v>304</v>
      </c>
      <c r="AZ57" s="16" t="s">
        <v>304</v>
      </c>
      <c r="BA57" s="16" t="s">
        <v>304</v>
      </c>
      <c r="BB57" s="16" t="s">
        <v>304</v>
      </c>
      <c r="BC57" s="16" t="s">
        <v>304</v>
      </c>
      <c r="BD57" s="16" t="s">
        <v>304</v>
      </c>
      <c r="BE57" s="16" t="s">
        <v>304</v>
      </c>
      <c r="BF57" s="16" t="s">
        <v>304</v>
      </c>
      <c r="BG57" s="16" t="s">
        <v>304</v>
      </c>
      <c r="BH57" s="16" t="s">
        <v>304</v>
      </c>
      <c r="BI57" s="16" t="s">
        <v>304</v>
      </c>
      <c r="BJ57" s="16" t="s">
        <v>304</v>
      </c>
      <c r="BK57" s="16" t="s">
        <v>304</v>
      </c>
      <c r="BL57" s="16" t="s">
        <v>304</v>
      </c>
      <c r="BM57" s="16" t="s">
        <v>304</v>
      </c>
      <c r="BN57" s="16" t="s">
        <v>304</v>
      </c>
      <c r="BO57" s="16" t="s">
        <v>304</v>
      </c>
    </row>
    <row r="58" spans="4:67">
      <c r="D58" s="16"/>
      <c r="E58" s="16" t="s">
        <v>142</v>
      </c>
      <c r="F58" s="16"/>
      <c r="G58" s="16" t="s">
        <v>143</v>
      </c>
      <c r="H58" s="16" t="s">
        <v>357</v>
      </c>
      <c r="I58" s="16" t="s">
        <v>311</v>
      </c>
      <c r="J58" s="16" t="s">
        <v>304</v>
      </c>
      <c r="K58" s="16" t="s">
        <v>304</v>
      </c>
      <c r="L58" s="16" t="s">
        <v>304</v>
      </c>
      <c r="M58" s="16" t="s">
        <v>304</v>
      </c>
      <c r="N58" s="16" t="s">
        <v>304</v>
      </c>
      <c r="O58" s="16" t="s">
        <v>304</v>
      </c>
      <c r="P58" s="16" t="s">
        <v>304</v>
      </c>
      <c r="Q58" s="16" t="s">
        <v>304</v>
      </c>
      <c r="R58" s="16" t="s">
        <v>304</v>
      </c>
      <c r="S58" s="16" t="s">
        <v>304</v>
      </c>
      <c r="T58" s="16" t="s">
        <v>304</v>
      </c>
      <c r="U58" s="16" t="s">
        <v>304</v>
      </c>
      <c r="V58" s="16" t="s">
        <v>304</v>
      </c>
      <c r="W58" s="16" t="s">
        <v>304</v>
      </c>
      <c r="X58" s="16" t="s">
        <v>304</v>
      </c>
      <c r="Y58" s="16" t="s">
        <v>304</v>
      </c>
      <c r="Z58" s="16" t="s">
        <v>304</v>
      </c>
      <c r="AA58" s="16" t="s">
        <v>304</v>
      </c>
      <c r="AB58" s="16" t="s">
        <v>304</v>
      </c>
      <c r="AC58" s="16" t="s">
        <v>304</v>
      </c>
      <c r="AD58" s="16" t="s">
        <v>304</v>
      </c>
      <c r="AE58" s="16" t="s">
        <v>304</v>
      </c>
      <c r="AF58" s="16" t="s">
        <v>304</v>
      </c>
      <c r="AG58" s="16" t="s">
        <v>304</v>
      </c>
      <c r="AH58" s="16" t="s">
        <v>304</v>
      </c>
      <c r="AI58" s="16" t="s">
        <v>304</v>
      </c>
      <c r="AJ58" s="16" t="s">
        <v>304</v>
      </c>
      <c r="AK58" s="16" t="s">
        <v>304</v>
      </c>
      <c r="AL58" s="16" t="s">
        <v>304</v>
      </c>
      <c r="AM58" s="16" t="s">
        <v>304</v>
      </c>
      <c r="AN58" s="16" t="s">
        <v>304</v>
      </c>
      <c r="AO58" s="16" t="s">
        <v>304</v>
      </c>
      <c r="AP58" s="16" t="s">
        <v>304</v>
      </c>
      <c r="AQ58" s="16" t="s">
        <v>304</v>
      </c>
      <c r="AR58" s="16" t="s">
        <v>304</v>
      </c>
      <c r="AS58" s="16" t="s">
        <v>304</v>
      </c>
      <c r="AT58" s="16" t="s">
        <v>304</v>
      </c>
      <c r="AU58" s="16" t="s">
        <v>304</v>
      </c>
      <c r="AV58" s="16" t="s">
        <v>304</v>
      </c>
      <c r="AW58" s="16" t="s">
        <v>304</v>
      </c>
      <c r="AX58" s="16" t="s">
        <v>304</v>
      </c>
      <c r="AY58" s="16" t="s">
        <v>304</v>
      </c>
      <c r="AZ58" s="16" t="s">
        <v>304</v>
      </c>
      <c r="BA58" s="16" t="s">
        <v>304</v>
      </c>
      <c r="BB58" s="16" t="s">
        <v>304</v>
      </c>
      <c r="BC58" s="16" t="s">
        <v>304</v>
      </c>
      <c r="BD58" s="16" t="s">
        <v>304</v>
      </c>
      <c r="BE58" s="16" t="s">
        <v>304</v>
      </c>
      <c r="BF58" s="16" t="s">
        <v>304</v>
      </c>
      <c r="BG58" s="16" t="s">
        <v>304</v>
      </c>
      <c r="BH58" s="16" t="s">
        <v>304</v>
      </c>
      <c r="BI58" s="16" t="s">
        <v>304</v>
      </c>
      <c r="BJ58" s="16" t="s">
        <v>304</v>
      </c>
      <c r="BK58" s="16" t="s">
        <v>304</v>
      </c>
      <c r="BL58" s="16" t="s">
        <v>304</v>
      </c>
      <c r="BM58" s="16" t="s">
        <v>304</v>
      </c>
      <c r="BN58" s="16" t="s">
        <v>304</v>
      </c>
      <c r="BO58" s="16" t="s">
        <v>304</v>
      </c>
    </row>
    <row r="59" spans="4:67">
      <c r="D59" s="16"/>
      <c r="E59" s="16" t="s">
        <v>135</v>
      </c>
      <c r="F59" s="16"/>
      <c r="G59" s="16" t="s">
        <v>136</v>
      </c>
      <c r="H59" s="16" t="s">
        <v>357</v>
      </c>
      <c r="I59" s="16" t="s">
        <v>312</v>
      </c>
      <c r="J59" s="16" t="s">
        <v>304</v>
      </c>
      <c r="K59" s="16" t="s">
        <v>304</v>
      </c>
      <c r="L59" s="16" t="s">
        <v>304</v>
      </c>
      <c r="M59" s="16" t="s">
        <v>304</v>
      </c>
      <c r="N59" s="16" t="s">
        <v>304</v>
      </c>
      <c r="O59" s="16" t="s">
        <v>304</v>
      </c>
      <c r="P59" s="16" t="s">
        <v>304</v>
      </c>
      <c r="Q59" s="16" t="s">
        <v>304</v>
      </c>
      <c r="R59" s="16" t="s">
        <v>304</v>
      </c>
      <c r="S59" s="16" t="s">
        <v>304</v>
      </c>
      <c r="T59" s="16" t="s">
        <v>304</v>
      </c>
      <c r="U59" s="16" t="s">
        <v>304</v>
      </c>
      <c r="V59" s="16" t="s">
        <v>304</v>
      </c>
      <c r="W59" s="16" t="s">
        <v>304</v>
      </c>
      <c r="X59" s="16" t="s">
        <v>304</v>
      </c>
      <c r="Y59" s="16" t="s">
        <v>304</v>
      </c>
      <c r="Z59" s="16" t="s">
        <v>304</v>
      </c>
      <c r="AA59" s="16" t="s">
        <v>304</v>
      </c>
      <c r="AB59" s="16" t="s">
        <v>304</v>
      </c>
      <c r="AC59" s="16" t="s">
        <v>304</v>
      </c>
      <c r="AD59" s="16" t="s">
        <v>304</v>
      </c>
      <c r="AE59" s="16" t="s">
        <v>304</v>
      </c>
      <c r="AF59" s="16" t="s">
        <v>304</v>
      </c>
      <c r="AG59" s="16" t="s">
        <v>304</v>
      </c>
      <c r="AH59" s="16" t="s">
        <v>304</v>
      </c>
      <c r="AI59" s="16" t="s">
        <v>304</v>
      </c>
      <c r="AJ59" s="16" t="s">
        <v>304</v>
      </c>
      <c r="AK59" s="16" t="s">
        <v>304</v>
      </c>
      <c r="AL59" s="16" t="s">
        <v>304</v>
      </c>
      <c r="AM59" s="16" t="s">
        <v>304</v>
      </c>
      <c r="AN59" s="16" t="s">
        <v>304</v>
      </c>
      <c r="AO59" s="16" t="s">
        <v>304</v>
      </c>
      <c r="AP59" s="16" t="s">
        <v>304</v>
      </c>
      <c r="AQ59" s="16" t="s">
        <v>304</v>
      </c>
      <c r="AR59" s="16" t="s">
        <v>304</v>
      </c>
      <c r="AS59" s="16" t="s">
        <v>304</v>
      </c>
      <c r="AT59" s="16" t="s">
        <v>304</v>
      </c>
      <c r="AU59" s="16" t="s">
        <v>304</v>
      </c>
      <c r="AV59" s="16" t="s">
        <v>304</v>
      </c>
      <c r="AW59" s="16" t="s">
        <v>304</v>
      </c>
      <c r="AX59" s="16" t="s">
        <v>304</v>
      </c>
      <c r="AY59" s="16" t="s">
        <v>304</v>
      </c>
      <c r="AZ59" s="16" t="s">
        <v>304</v>
      </c>
      <c r="BA59" s="16" t="s">
        <v>304</v>
      </c>
      <c r="BB59" s="16" t="s">
        <v>304</v>
      </c>
      <c r="BC59" s="16" t="s">
        <v>304</v>
      </c>
      <c r="BD59" s="16" t="s">
        <v>304</v>
      </c>
      <c r="BE59" s="16" t="s">
        <v>304</v>
      </c>
      <c r="BF59" s="16" t="s">
        <v>304</v>
      </c>
      <c r="BG59" s="16" t="s">
        <v>304</v>
      </c>
      <c r="BH59" s="16" t="s">
        <v>304</v>
      </c>
      <c r="BI59" s="16" t="s">
        <v>304</v>
      </c>
      <c r="BJ59" s="16" t="s">
        <v>304</v>
      </c>
      <c r="BK59" s="16" t="s">
        <v>304</v>
      </c>
      <c r="BL59" s="16" t="s">
        <v>304</v>
      </c>
      <c r="BM59" s="16" t="s">
        <v>304</v>
      </c>
      <c r="BN59" s="16" t="s">
        <v>304</v>
      </c>
      <c r="BO59" s="16" t="s">
        <v>304</v>
      </c>
    </row>
    <row r="60" spans="4:67">
      <c r="D60" s="16"/>
      <c r="E60" s="16" t="s">
        <v>74</v>
      </c>
      <c r="F60" s="16"/>
      <c r="G60" s="16" t="s">
        <v>75</v>
      </c>
      <c r="H60" s="16" t="s">
        <v>357</v>
      </c>
      <c r="I60" s="16" t="s">
        <v>313</v>
      </c>
      <c r="J60" s="16" t="s">
        <v>304</v>
      </c>
      <c r="K60" s="16" t="s">
        <v>304</v>
      </c>
      <c r="L60" s="16" t="s">
        <v>304</v>
      </c>
      <c r="M60" s="16" t="s">
        <v>304</v>
      </c>
      <c r="N60" s="16" t="s">
        <v>304</v>
      </c>
      <c r="O60" s="16" t="s">
        <v>304</v>
      </c>
      <c r="P60" s="16" t="s">
        <v>304</v>
      </c>
      <c r="Q60" s="16" t="s">
        <v>304</v>
      </c>
      <c r="R60" s="16" t="s">
        <v>304</v>
      </c>
      <c r="S60" s="16" t="s">
        <v>304</v>
      </c>
      <c r="T60" s="16" t="s">
        <v>304</v>
      </c>
      <c r="U60" s="16" t="s">
        <v>304</v>
      </c>
      <c r="V60" s="16" t="s">
        <v>304</v>
      </c>
      <c r="W60" s="16" t="s">
        <v>304</v>
      </c>
      <c r="X60" s="16" t="s">
        <v>304</v>
      </c>
      <c r="Y60" s="16" t="s">
        <v>304</v>
      </c>
      <c r="Z60" s="16" t="s">
        <v>304</v>
      </c>
      <c r="AA60" s="16" t="s">
        <v>304</v>
      </c>
      <c r="AB60" s="16" t="s">
        <v>304</v>
      </c>
      <c r="AC60" s="16" t="s">
        <v>304</v>
      </c>
      <c r="AD60" s="16" t="s">
        <v>304</v>
      </c>
      <c r="AE60" s="16" t="s">
        <v>304</v>
      </c>
      <c r="AF60" s="16" t="s">
        <v>304</v>
      </c>
      <c r="AG60" s="16" t="s">
        <v>304</v>
      </c>
      <c r="AH60" s="16" t="s">
        <v>304</v>
      </c>
      <c r="AI60" s="16" t="s">
        <v>304</v>
      </c>
      <c r="AJ60" s="16" t="s">
        <v>304</v>
      </c>
      <c r="AK60" s="16" t="s">
        <v>304</v>
      </c>
      <c r="AL60" s="16" t="s">
        <v>304</v>
      </c>
      <c r="AM60" s="16" t="s">
        <v>304</v>
      </c>
      <c r="AN60" s="16" t="s">
        <v>304</v>
      </c>
      <c r="AO60" s="16" t="s">
        <v>304</v>
      </c>
      <c r="AP60" s="16" t="s">
        <v>304</v>
      </c>
      <c r="AQ60" s="16" t="s">
        <v>304</v>
      </c>
      <c r="AR60" s="16" t="s">
        <v>304</v>
      </c>
      <c r="AS60" s="16" t="s">
        <v>304</v>
      </c>
      <c r="AT60" s="16" t="s">
        <v>304</v>
      </c>
      <c r="AU60" s="16" t="s">
        <v>304</v>
      </c>
      <c r="AV60" s="16" t="s">
        <v>304</v>
      </c>
      <c r="AW60" s="16" t="s">
        <v>304</v>
      </c>
      <c r="AX60" s="16" t="s">
        <v>304</v>
      </c>
      <c r="AY60" s="16" t="s">
        <v>304</v>
      </c>
      <c r="AZ60" s="16" t="s">
        <v>304</v>
      </c>
      <c r="BA60" s="16" t="s">
        <v>304</v>
      </c>
      <c r="BB60" s="16" t="s">
        <v>304</v>
      </c>
      <c r="BC60" s="16" t="s">
        <v>304</v>
      </c>
      <c r="BD60" s="16" t="s">
        <v>304</v>
      </c>
      <c r="BE60" s="16" t="s">
        <v>304</v>
      </c>
      <c r="BF60" s="16" t="s">
        <v>304</v>
      </c>
      <c r="BG60" s="16" t="s">
        <v>304</v>
      </c>
      <c r="BH60" s="16" t="s">
        <v>304</v>
      </c>
      <c r="BI60" s="16" t="s">
        <v>304</v>
      </c>
      <c r="BJ60" s="16" t="s">
        <v>304</v>
      </c>
      <c r="BK60" s="16" t="s">
        <v>304</v>
      </c>
      <c r="BL60" s="16" t="s">
        <v>304</v>
      </c>
      <c r="BM60" s="16" t="s">
        <v>304</v>
      </c>
      <c r="BN60" s="16" t="s">
        <v>304</v>
      </c>
      <c r="BO60" s="16" t="s">
        <v>304</v>
      </c>
    </row>
    <row r="61" spans="4:67">
      <c r="D61" s="16"/>
      <c r="E61" s="16" t="s">
        <v>81</v>
      </c>
      <c r="F61" s="16"/>
      <c r="G61" s="16" t="s">
        <v>82</v>
      </c>
      <c r="H61" s="16" t="s">
        <v>357</v>
      </c>
      <c r="I61" s="16" t="s">
        <v>314</v>
      </c>
      <c r="J61" s="16" t="s">
        <v>304</v>
      </c>
      <c r="K61" s="16" t="s">
        <v>304</v>
      </c>
      <c r="L61" s="16" t="s">
        <v>304</v>
      </c>
      <c r="M61" s="16" t="s">
        <v>304</v>
      </c>
      <c r="N61" s="16" t="s">
        <v>304</v>
      </c>
      <c r="O61" s="16" t="s">
        <v>304</v>
      </c>
      <c r="P61" s="16" t="s">
        <v>304</v>
      </c>
      <c r="Q61" s="16" t="s">
        <v>304</v>
      </c>
      <c r="R61" s="16" t="s">
        <v>304</v>
      </c>
      <c r="S61" s="16" t="s">
        <v>304</v>
      </c>
      <c r="T61" s="16" t="s">
        <v>304</v>
      </c>
      <c r="U61" s="16" t="s">
        <v>304</v>
      </c>
      <c r="V61" s="16" t="s">
        <v>304</v>
      </c>
      <c r="W61" s="16" t="s">
        <v>304</v>
      </c>
      <c r="X61" s="16" t="s">
        <v>304</v>
      </c>
      <c r="Y61" s="16" t="s">
        <v>304</v>
      </c>
      <c r="Z61" s="16" t="s">
        <v>304</v>
      </c>
      <c r="AA61" s="16" t="s">
        <v>304</v>
      </c>
      <c r="AB61" s="16" t="s">
        <v>304</v>
      </c>
      <c r="AC61" s="16" t="s">
        <v>304</v>
      </c>
      <c r="AD61" s="16" t="s">
        <v>304</v>
      </c>
      <c r="AE61" s="16" t="s">
        <v>304</v>
      </c>
      <c r="AF61" s="16" t="s">
        <v>304</v>
      </c>
      <c r="AG61" s="16" t="s">
        <v>304</v>
      </c>
      <c r="AH61" s="16" t="s">
        <v>304</v>
      </c>
      <c r="AI61" s="16" t="s">
        <v>304</v>
      </c>
      <c r="AJ61" s="16" t="s">
        <v>304</v>
      </c>
      <c r="AK61" s="16" t="s">
        <v>304</v>
      </c>
      <c r="AL61" s="16" t="s">
        <v>304</v>
      </c>
      <c r="AM61" s="16" t="s">
        <v>304</v>
      </c>
      <c r="AN61" s="16" t="s">
        <v>304</v>
      </c>
      <c r="AO61" s="16" t="s">
        <v>304</v>
      </c>
      <c r="AP61" s="16" t="s">
        <v>304</v>
      </c>
      <c r="AQ61" s="16" t="s">
        <v>304</v>
      </c>
      <c r="AR61" s="16" t="s">
        <v>304</v>
      </c>
      <c r="AS61" s="16" t="s">
        <v>304</v>
      </c>
      <c r="AT61" s="16" t="s">
        <v>304</v>
      </c>
      <c r="AU61" s="16" t="s">
        <v>304</v>
      </c>
      <c r="AV61" s="16" t="s">
        <v>304</v>
      </c>
      <c r="AW61" s="16" t="s">
        <v>304</v>
      </c>
      <c r="AX61" s="16" t="s">
        <v>304</v>
      </c>
      <c r="AY61" s="16" t="s">
        <v>304</v>
      </c>
      <c r="AZ61" s="16" t="s">
        <v>304</v>
      </c>
      <c r="BA61" s="16" t="s">
        <v>304</v>
      </c>
      <c r="BB61" s="16" t="s">
        <v>304</v>
      </c>
      <c r="BC61" s="16" t="s">
        <v>304</v>
      </c>
      <c r="BD61" s="16" t="s">
        <v>304</v>
      </c>
      <c r="BE61" s="16" t="s">
        <v>304</v>
      </c>
      <c r="BF61" s="16" t="s">
        <v>304</v>
      </c>
      <c r="BG61" s="16" t="s">
        <v>304</v>
      </c>
      <c r="BH61" s="16" t="s">
        <v>304</v>
      </c>
      <c r="BI61" s="16" t="s">
        <v>304</v>
      </c>
      <c r="BJ61" s="16" t="s">
        <v>304</v>
      </c>
      <c r="BK61" s="16" t="s">
        <v>304</v>
      </c>
      <c r="BL61" s="16" t="s">
        <v>304</v>
      </c>
      <c r="BM61" s="16" t="s">
        <v>304</v>
      </c>
      <c r="BN61" s="16" t="s">
        <v>304</v>
      </c>
      <c r="BO61" s="16" t="s">
        <v>304</v>
      </c>
    </row>
    <row r="62" spans="4:67">
      <c r="D62" s="16"/>
      <c r="E62" s="16" t="s">
        <v>104</v>
      </c>
      <c r="F62" s="16"/>
      <c r="G62" s="16" t="s">
        <v>105</v>
      </c>
      <c r="H62" s="16" t="s">
        <v>357</v>
      </c>
      <c r="I62" s="16" t="s">
        <v>315</v>
      </c>
      <c r="J62" s="16" t="s">
        <v>304</v>
      </c>
      <c r="K62" s="16" t="s">
        <v>304</v>
      </c>
      <c r="L62" s="16" t="s">
        <v>304</v>
      </c>
      <c r="M62" s="16" t="s">
        <v>304</v>
      </c>
      <c r="N62" s="16" t="s">
        <v>304</v>
      </c>
      <c r="O62" s="16" t="s">
        <v>304</v>
      </c>
      <c r="P62" s="16" t="s">
        <v>304</v>
      </c>
      <c r="Q62" s="16" t="s">
        <v>304</v>
      </c>
      <c r="R62" s="16" t="s">
        <v>304</v>
      </c>
      <c r="S62" s="16" t="s">
        <v>304</v>
      </c>
      <c r="T62" s="16" t="s">
        <v>304</v>
      </c>
      <c r="U62" s="16" t="s">
        <v>304</v>
      </c>
      <c r="V62" s="16" t="s">
        <v>304</v>
      </c>
      <c r="W62" s="16" t="s">
        <v>304</v>
      </c>
      <c r="X62" s="16" t="s">
        <v>304</v>
      </c>
      <c r="Y62" s="16" t="s">
        <v>304</v>
      </c>
      <c r="Z62" s="16" t="s">
        <v>304</v>
      </c>
      <c r="AA62" s="16" t="s">
        <v>304</v>
      </c>
      <c r="AB62" s="16" t="s">
        <v>304</v>
      </c>
      <c r="AC62" s="16" t="s">
        <v>304</v>
      </c>
      <c r="AD62" s="16" t="s">
        <v>304</v>
      </c>
      <c r="AE62" s="16" t="s">
        <v>304</v>
      </c>
      <c r="AF62" s="16" t="s">
        <v>304</v>
      </c>
      <c r="AG62" s="16" t="s">
        <v>304</v>
      </c>
      <c r="AH62" s="16" t="s">
        <v>304</v>
      </c>
      <c r="AI62" s="16" t="s">
        <v>304</v>
      </c>
      <c r="AJ62" s="16" t="s">
        <v>304</v>
      </c>
      <c r="AK62" s="16" t="s">
        <v>304</v>
      </c>
      <c r="AL62" s="16" t="s">
        <v>304</v>
      </c>
      <c r="AM62" s="16" t="s">
        <v>304</v>
      </c>
      <c r="AN62" s="16" t="s">
        <v>304</v>
      </c>
      <c r="AO62" s="16" t="s">
        <v>304</v>
      </c>
      <c r="AP62" s="16" t="s">
        <v>304</v>
      </c>
      <c r="AQ62" s="16" t="s">
        <v>304</v>
      </c>
      <c r="AR62" s="16" t="s">
        <v>304</v>
      </c>
      <c r="AS62" s="16" t="s">
        <v>304</v>
      </c>
      <c r="AT62" s="16" t="s">
        <v>304</v>
      </c>
      <c r="AU62" s="16" t="s">
        <v>304</v>
      </c>
      <c r="AV62" s="16" t="s">
        <v>304</v>
      </c>
      <c r="AW62" s="16" t="s">
        <v>304</v>
      </c>
      <c r="AX62" s="16" t="s">
        <v>304</v>
      </c>
      <c r="AY62" s="16" t="s">
        <v>304</v>
      </c>
      <c r="AZ62" s="16" t="s">
        <v>304</v>
      </c>
      <c r="BA62" s="16" t="s">
        <v>304</v>
      </c>
      <c r="BB62" s="16" t="s">
        <v>304</v>
      </c>
      <c r="BC62" s="16" t="s">
        <v>304</v>
      </c>
      <c r="BD62" s="16" t="s">
        <v>304</v>
      </c>
      <c r="BE62" s="16" t="s">
        <v>304</v>
      </c>
      <c r="BF62" s="16" t="s">
        <v>304</v>
      </c>
      <c r="BG62" s="16" t="s">
        <v>304</v>
      </c>
      <c r="BH62" s="16" t="s">
        <v>304</v>
      </c>
      <c r="BI62" s="16" t="s">
        <v>304</v>
      </c>
      <c r="BJ62" s="16" t="s">
        <v>304</v>
      </c>
      <c r="BK62" s="16" t="s">
        <v>304</v>
      </c>
      <c r="BL62" s="16" t="s">
        <v>304</v>
      </c>
      <c r="BM62" s="16" t="s">
        <v>304</v>
      </c>
      <c r="BN62" s="16" t="s">
        <v>304</v>
      </c>
      <c r="BO62" s="16" t="s">
        <v>304</v>
      </c>
    </row>
    <row r="63" spans="4:67">
      <c r="D63" s="16"/>
      <c r="E63" s="16" t="s">
        <v>129</v>
      </c>
      <c r="F63" s="16"/>
      <c r="G63" s="16" t="s">
        <v>130</v>
      </c>
      <c r="H63" s="16" t="s">
        <v>357</v>
      </c>
      <c r="I63" s="16" t="s">
        <v>316</v>
      </c>
      <c r="J63" s="16" t="s">
        <v>304</v>
      </c>
      <c r="K63" s="16" t="s">
        <v>304</v>
      </c>
      <c r="L63" s="16" t="s">
        <v>304</v>
      </c>
      <c r="M63" s="16" t="s">
        <v>304</v>
      </c>
      <c r="N63" s="16" t="s">
        <v>304</v>
      </c>
      <c r="O63" s="16" t="s">
        <v>304</v>
      </c>
      <c r="P63" s="16" t="s">
        <v>304</v>
      </c>
      <c r="Q63" s="16" t="s">
        <v>304</v>
      </c>
      <c r="R63" s="16" t="s">
        <v>304</v>
      </c>
      <c r="S63" s="16" t="s">
        <v>304</v>
      </c>
      <c r="T63" s="16" t="s">
        <v>304</v>
      </c>
      <c r="U63" s="16" t="s">
        <v>304</v>
      </c>
      <c r="V63" s="16" t="s">
        <v>304</v>
      </c>
      <c r="W63" s="16" t="s">
        <v>304</v>
      </c>
      <c r="X63" s="16" t="s">
        <v>304</v>
      </c>
      <c r="Y63" s="16" t="s">
        <v>304</v>
      </c>
      <c r="Z63" s="16" t="s">
        <v>304</v>
      </c>
      <c r="AA63" s="16" t="s">
        <v>304</v>
      </c>
      <c r="AB63" s="16" t="s">
        <v>304</v>
      </c>
      <c r="AC63" s="16" t="s">
        <v>304</v>
      </c>
      <c r="AD63" s="16" t="s">
        <v>304</v>
      </c>
      <c r="AE63" s="16" t="s">
        <v>304</v>
      </c>
      <c r="AF63" s="16" t="s">
        <v>304</v>
      </c>
      <c r="AG63" s="16" t="s">
        <v>304</v>
      </c>
      <c r="AH63" s="16" t="s">
        <v>304</v>
      </c>
      <c r="AI63" s="16" t="s">
        <v>304</v>
      </c>
      <c r="AJ63" s="16" t="s">
        <v>304</v>
      </c>
      <c r="AK63" s="16" t="s">
        <v>304</v>
      </c>
      <c r="AL63" s="16" t="s">
        <v>304</v>
      </c>
      <c r="AM63" s="16" t="s">
        <v>304</v>
      </c>
      <c r="AN63" s="16" t="s">
        <v>304</v>
      </c>
      <c r="AO63" s="16" t="s">
        <v>304</v>
      </c>
      <c r="AP63" s="16" t="s">
        <v>304</v>
      </c>
      <c r="AQ63" s="16" t="s">
        <v>304</v>
      </c>
      <c r="AR63" s="16" t="s">
        <v>304</v>
      </c>
      <c r="AS63" s="16" t="s">
        <v>304</v>
      </c>
      <c r="AT63" s="16" t="s">
        <v>304</v>
      </c>
      <c r="AU63" s="16" t="s">
        <v>304</v>
      </c>
      <c r="AV63" s="16" t="s">
        <v>304</v>
      </c>
      <c r="AW63" s="16" t="s">
        <v>304</v>
      </c>
      <c r="AX63" s="16" t="s">
        <v>304</v>
      </c>
      <c r="AY63" s="16" t="s">
        <v>304</v>
      </c>
      <c r="AZ63" s="16" t="s">
        <v>304</v>
      </c>
      <c r="BA63" s="16" t="s">
        <v>304</v>
      </c>
      <c r="BB63" s="16" t="s">
        <v>304</v>
      </c>
      <c r="BC63" s="16" t="s">
        <v>304</v>
      </c>
      <c r="BD63" s="16" t="s">
        <v>304</v>
      </c>
      <c r="BE63" s="16" t="s">
        <v>304</v>
      </c>
      <c r="BF63" s="16" t="s">
        <v>304</v>
      </c>
      <c r="BG63" s="16" t="s">
        <v>304</v>
      </c>
      <c r="BH63" s="16" t="s">
        <v>304</v>
      </c>
      <c r="BI63" s="16" t="s">
        <v>304</v>
      </c>
      <c r="BJ63" s="16" t="s">
        <v>304</v>
      </c>
      <c r="BK63" s="16" t="s">
        <v>304</v>
      </c>
      <c r="BL63" s="16" t="s">
        <v>304</v>
      </c>
      <c r="BM63" s="16" t="s">
        <v>304</v>
      </c>
      <c r="BN63" s="16" t="s">
        <v>304</v>
      </c>
      <c r="BO63" s="16" t="s">
        <v>304</v>
      </c>
    </row>
    <row r="64" spans="4:67">
      <c r="D64" s="16"/>
      <c r="E64" s="16" t="s">
        <v>110</v>
      </c>
      <c r="F64" s="16"/>
      <c r="G64" s="16" t="s">
        <v>112</v>
      </c>
      <c r="H64" s="16" t="s">
        <v>357</v>
      </c>
      <c r="I64" s="16" t="s">
        <v>363</v>
      </c>
      <c r="J64" s="16" t="s">
        <v>304</v>
      </c>
      <c r="K64" s="16" t="s">
        <v>304</v>
      </c>
      <c r="L64" s="16" t="s">
        <v>304</v>
      </c>
      <c r="M64" s="16" t="s">
        <v>304</v>
      </c>
      <c r="N64" s="16" t="s">
        <v>304</v>
      </c>
      <c r="O64" s="16" t="s">
        <v>304</v>
      </c>
      <c r="P64" s="16" t="s">
        <v>304</v>
      </c>
      <c r="Q64" s="16" t="s">
        <v>304</v>
      </c>
      <c r="R64" s="16" t="s">
        <v>304</v>
      </c>
      <c r="S64" s="16" t="s">
        <v>304</v>
      </c>
      <c r="T64" s="16" t="s">
        <v>304</v>
      </c>
      <c r="U64" s="16" t="s">
        <v>304</v>
      </c>
      <c r="V64" s="16" t="s">
        <v>304</v>
      </c>
      <c r="W64" s="16" t="s">
        <v>304</v>
      </c>
      <c r="X64" s="16" t="s">
        <v>304</v>
      </c>
      <c r="Y64" s="16" t="s">
        <v>304</v>
      </c>
      <c r="Z64" s="16" t="s">
        <v>304</v>
      </c>
      <c r="AA64" s="16" t="s">
        <v>304</v>
      </c>
      <c r="AB64" s="16" t="s">
        <v>304</v>
      </c>
      <c r="AC64" s="16" t="s">
        <v>304</v>
      </c>
      <c r="AD64" s="16" t="s">
        <v>304</v>
      </c>
      <c r="AE64" s="16" t="s">
        <v>304</v>
      </c>
      <c r="AF64" s="16" t="s">
        <v>304</v>
      </c>
      <c r="AG64" s="16" t="s">
        <v>304</v>
      </c>
      <c r="AH64" s="16" t="s">
        <v>304</v>
      </c>
      <c r="AI64" s="16" t="s">
        <v>304</v>
      </c>
      <c r="AJ64" s="16" t="s">
        <v>304</v>
      </c>
      <c r="AK64" s="16" t="s">
        <v>304</v>
      </c>
      <c r="AL64" s="16" t="s">
        <v>304</v>
      </c>
      <c r="AM64" s="16" t="s">
        <v>304</v>
      </c>
      <c r="AN64" s="16" t="s">
        <v>304</v>
      </c>
      <c r="AO64" s="16" t="s">
        <v>304</v>
      </c>
      <c r="AP64" s="16" t="s">
        <v>304</v>
      </c>
      <c r="AQ64" s="16" t="s">
        <v>304</v>
      </c>
      <c r="AR64" s="16" t="s">
        <v>304</v>
      </c>
      <c r="AS64" s="16" t="s">
        <v>304</v>
      </c>
      <c r="AT64" s="16" t="s">
        <v>304</v>
      </c>
      <c r="AU64" s="16" t="s">
        <v>304</v>
      </c>
      <c r="AV64" s="16" t="s">
        <v>304</v>
      </c>
      <c r="AW64" s="16" t="s">
        <v>304</v>
      </c>
      <c r="AX64" s="16" t="s">
        <v>304</v>
      </c>
      <c r="AY64" s="16" t="s">
        <v>304</v>
      </c>
      <c r="AZ64" s="16" t="s">
        <v>304</v>
      </c>
      <c r="BA64" s="16" t="s">
        <v>304</v>
      </c>
      <c r="BB64" s="16" t="s">
        <v>304</v>
      </c>
      <c r="BC64" s="16" t="s">
        <v>304</v>
      </c>
      <c r="BD64" s="16" t="s">
        <v>304</v>
      </c>
      <c r="BE64" s="16" t="s">
        <v>304</v>
      </c>
      <c r="BF64" s="16" t="s">
        <v>304</v>
      </c>
      <c r="BG64" s="16" t="s">
        <v>304</v>
      </c>
      <c r="BH64" s="16" t="s">
        <v>304</v>
      </c>
      <c r="BI64" s="16" t="s">
        <v>304</v>
      </c>
      <c r="BJ64" s="16" t="s">
        <v>304</v>
      </c>
      <c r="BK64" s="16" t="s">
        <v>304</v>
      </c>
      <c r="BL64" s="16" t="s">
        <v>304</v>
      </c>
      <c r="BM64" s="16" t="s">
        <v>304</v>
      </c>
      <c r="BN64" s="16" t="s">
        <v>304</v>
      </c>
      <c r="BO64" s="16" t="s">
        <v>304</v>
      </c>
    </row>
    <row r="65" spans="4:67">
      <c r="D65" s="16"/>
      <c r="E65" s="16" t="s">
        <v>125</v>
      </c>
      <c r="F65" s="16"/>
      <c r="G65" s="16" t="s">
        <v>126</v>
      </c>
      <c r="H65" s="16" t="s">
        <v>357</v>
      </c>
      <c r="I65" s="16" t="s">
        <v>364</v>
      </c>
      <c r="J65" s="16" t="s">
        <v>304</v>
      </c>
      <c r="K65" s="16" t="s">
        <v>304</v>
      </c>
      <c r="L65" s="16" t="s">
        <v>304</v>
      </c>
      <c r="M65" s="16" t="s">
        <v>304</v>
      </c>
      <c r="N65" s="16" t="s">
        <v>304</v>
      </c>
      <c r="O65" s="16" t="s">
        <v>304</v>
      </c>
      <c r="P65" s="16" t="s">
        <v>304</v>
      </c>
      <c r="Q65" s="16" t="s">
        <v>304</v>
      </c>
      <c r="R65" s="16" t="s">
        <v>304</v>
      </c>
      <c r="S65" s="16" t="s">
        <v>304</v>
      </c>
      <c r="T65" s="16" t="s">
        <v>304</v>
      </c>
      <c r="U65" s="16" t="s">
        <v>304</v>
      </c>
      <c r="V65" s="16" t="s">
        <v>304</v>
      </c>
      <c r="W65" s="16" t="s">
        <v>304</v>
      </c>
      <c r="X65" s="16" t="s">
        <v>304</v>
      </c>
      <c r="Y65" s="16" t="s">
        <v>304</v>
      </c>
      <c r="Z65" s="16" t="s">
        <v>304</v>
      </c>
      <c r="AA65" s="16" t="s">
        <v>304</v>
      </c>
      <c r="AB65" s="16" t="s">
        <v>304</v>
      </c>
      <c r="AC65" s="16" t="s">
        <v>304</v>
      </c>
      <c r="AD65" s="16" t="s">
        <v>304</v>
      </c>
      <c r="AE65" s="16" t="s">
        <v>304</v>
      </c>
      <c r="AF65" s="16" t="s">
        <v>304</v>
      </c>
      <c r="AG65" s="16" t="s">
        <v>304</v>
      </c>
      <c r="AH65" s="16" t="s">
        <v>304</v>
      </c>
      <c r="AI65" s="16" t="s">
        <v>304</v>
      </c>
      <c r="AJ65" s="16" t="s">
        <v>304</v>
      </c>
      <c r="AK65" s="16" t="s">
        <v>304</v>
      </c>
      <c r="AL65" s="16" t="s">
        <v>304</v>
      </c>
      <c r="AM65" s="16" t="s">
        <v>304</v>
      </c>
      <c r="AN65" s="16" t="s">
        <v>304</v>
      </c>
      <c r="AO65" s="16" t="s">
        <v>304</v>
      </c>
      <c r="AP65" s="16" t="s">
        <v>304</v>
      </c>
      <c r="AQ65" s="16" t="s">
        <v>304</v>
      </c>
      <c r="AR65" s="16" t="s">
        <v>304</v>
      </c>
      <c r="AS65" s="16" t="s">
        <v>304</v>
      </c>
      <c r="AT65" s="16" t="s">
        <v>304</v>
      </c>
      <c r="AU65" s="16" t="s">
        <v>304</v>
      </c>
      <c r="AV65" s="16" t="s">
        <v>304</v>
      </c>
      <c r="AW65" s="16" t="s">
        <v>304</v>
      </c>
      <c r="AX65" s="16" t="s">
        <v>304</v>
      </c>
      <c r="AY65" s="16" t="s">
        <v>304</v>
      </c>
      <c r="AZ65" s="16" t="s">
        <v>304</v>
      </c>
      <c r="BA65" s="16" t="s">
        <v>304</v>
      </c>
      <c r="BB65" s="16" t="s">
        <v>304</v>
      </c>
      <c r="BC65" s="16" t="s">
        <v>304</v>
      </c>
      <c r="BD65" s="16" t="s">
        <v>304</v>
      </c>
      <c r="BE65" s="16" t="s">
        <v>304</v>
      </c>
      <c r="BF65" s="16" t="s">
        <v>304</v>
      </c>
      <c r="BG65" s="16" t="s">
        <v>304</v>
      </c>
      <c r="BH65" s="16" t="s">
        <v>304</v>
      </c>
      <c r="BI65" s="16" t="s">
        <v>304</v>
      </c>
      <c r="BJ65" s="16" t="s">
        <v>304</v>
      </c>
      <c r="BK65" s="16" t="s">
        <v>304</v>
      </c>
      <c r="BL65" s="16" t="s">
        <v>304</v>
      </c>
      <c r="BM65" s="16" t="s">
        <v>304</v>
      </c>
      <c r="BN65" s="16" t="s">
        <v>304</v>
      </c>
      <c r="BO65" s="16" t="s">
        <v>304</v>
      </c>
    </row>
    <row r="66" spans="4:67">
      <c r="D66" s="16"/>
      <c r="E66" s="16" t="s">
        <v>52</v>
      </c>
      <c r="F66" s="16"/>
      <c r="G66" s="16" t="s">
        <v>53</v>
      </c>
      <c r="H66" s="16" t="s">
        <v>357</v>
      </c>
      <c r="I66" s="16" t="s">
        <v>317</v>
      </c>
      <c r="J66" s="16" t="s">
        <v>304</v>
      </c>
      <c r="K66" s="16" t="s">
        <v>304</v>
      </c>
      <c r="L66" s="16" t="s">
        <v>304</v>
      </c>
      <c r="M66" s="16" t="s">
        <v>304</v>
      </c>
      <c r="N66" s="16" t="s">
        <v>304</v>
      </c>
      <c r="O66" s="16" t="s">
        <v>304</v>
      </c>
      <c r="P66" s="16" t="s">
        <v>304</v>
      </c>
      <c r="Q66" s="16" t="s">
        <v>304</v>
      </c>
      <c r="R66" s="16" t="s">
        <v>304</v>
      </c>
      <c r="S66" s="16" t="s">
        <v>304</v>
      </c>
      <c r="T66" s="16" t="s">
        <v>304</v>
      </c>
      <c r="U66" s="16" t="s">
        <v>304</v>
      </c>
      <c r="V66" s="16" t="s">
        <v>304</v>
      </c>
      <c r="W66" s="16" t="s">
        <v>304</v>
      </c>
      <c r="X66" s="16" t="s">
        <v>304</v>
      </c>
      <c r="Y66" s="16" t="s">
        <v>304</v>
      </c>
      <c r="Z66" s="16" t="s">
        <v>304</v>
      </c>
      <c r="AA66" s="16" t="s">
        <v>304</v>
      </c>
      <c r="AB66" s="16" t="s">
        <v>304</v>
      </c>
      <c r="AC66" s="16" t="s">
        <v>304</v>
      </c>
      <c r="AD66" s="16" t="s">
        <v>304</v>
      </c>
      <c r="AE66" s="16" t="s">
        <v>304</v>
      </c>
      <c r="AF66" s="16" t="s">
        <v>304</v>
      </c>
      <c r="AG66" s="16" t="s">
        <v>304</v>
      </c>
      <c r="AH66" s="16" t="s">
        <v>304</v>
      </c>
      <c r="AI66" s="16" t="s">
        <v>304</v>
      </c>
      <c r="AJ66" s="16" t="s">
        <v>304</v>
      </c>
      <c r="AK66" s="16" t="s">
        <v>304</v>
      </c>
      <c r="AL66" s="16" t="s">
        <v>304</v>
      </c>
      <c r="AM66" s="16" t="s">
        <v>304</v>
      </c>
      <c r="AN66" s="16" t="s">
        <v>304</v>
      </c>
      <c r="AO66" s="16" t="s">
        <v>304</v>
      </c>
      <c r="AP66" s="16" t="s">
        <v>304</v>
      </c>
      <c r="AQ66" s="16" t="s">
        <v>304</v>
      </c>
      <c r="AR66" s="16" t="s">
        <v>304</v>
      </c>
      <c r="AS66" s="16" t="s">
        <v>304</v>
      </c>
      <c r="AT66" s="16" t="s">
        <v>304</v>
      </c>
      <c r="AU66" s="16" t="s">
        <v>304</v>
      </c>
      <c r="AV66" s="16" t="s">
        <v>304</v>
      </c>
      <c r="AW66" s="16" t="s">
        <v>304</v>
      </c>
      <c r="AX66" s="16" t="s">
        <v>304</v>
      </c>
      <c r="AY66" s="16" t="s">
        <v>304</v>
      </c>
      <c r="AZ66" s="16" t="s">
        <v>304</v>
      </c>
      <c r="BA66" s="16" t="s">
        <v>304</v>
      </c>
      <c r="BB66" s="16" t="s">
        <v>304</v>
      </c>
      <c r="BC66" s="16" t="s">
        <v>304</v>
      </c>
      <c r="BD66" s="16" t="s">
        <v>304</v>
      </c>
      <c r="BE66" s="16" t="s">
        <v>304</v>
      </c>
      <c r="BF66" s="16" t="s">
        <v>304</v>
      </c>
      <c r="BG66" s="16" t="s">
        <v>304</v>
      </c>
      <c r="BH66" s="16" t="s">
        <v>304</v>
      </c>
      <c r="BI66" s="16" t="s">
        <v>304</v>
      </c>
      <c r="BJ66" s="16" t="s">
        <v>304</v>
      </c>
      <c r="BK66" s="16" t="s">
        <v>304</v>
      </c>
      <c r="BL66" s="16" t="s">
        <v>304</v>
      </c>
      <c r="BM66" s="16" t="s">
        <v>304</v>
      </c>
      <c r="BN66" s="16" t="s">
        <v>304</v>
      </c>
      <c r="BO66" s="16" t="s">
        <v>304</v>
      </c>
    </row>
    <row r="67" spans="4:67">
      <c r="D67" s="16" t="s">
        <v>142</v>
      </c>
      <c r="E67" s="16"/>
      <c r="F67" s="16"/>
      <c r="G67" s="16" t="s">
        <v>143</v>
      </c>
      <c r="H67" s="16" t="s">
        <v>357</v>
      </c>
      <c r="I67" s="16" t="s">
        <v>143</v>
      </c>
      <c r="J67" s="16" t="s">
        <v>304</v>
      </c>
      <c r="K67" s="16" t="s">
        <v>304</v>
      </c>
      <c r="L67" s="16" t="s">
        <v>304</v>
      </c>
      <c r="M67" s="16" t="s">
        <v>304</v>
      </c>
      <c r="N67" s="16" t="s">
        <v>304</v>
      </c>
      <c r="O67" s="16" t="s">
        <v>304</v>
      </c>
      <c r="P67" s="16" t="s">
        <v>304</v>
      </c>
      <c r="Q67" s="16" t="s">
        <v>304</v>
      </c>
      <c r="R67" s="16" t="s">
        <v>304</v>
      </c>
      <c r="S67" s="16" t="s">
        <v>304</v>
      </c>
      <c r="T67" s="16" t="s">
        <v>304</v>
      </c>
      <c r="U67" s="16" t="s">
        <v>304</v>
      </c>
      <c r="V67" s="16" t="s">
        <v>304</v>
      </c>
      <c r="W67" s="16" t="s">
        <v>304</v>
      </c>
      <c r="X67" s="16" t="s">
        <v>304</v>
      </c>
      <c r="Y67" s="16" t="s">
        <v>304</v>
      </c>
      <c r="Z67" s="16" t="s">
        <v>304</v>
      </c>
      <c r="AA67" s="16" t="s">
        <v>304</v>
      </c>
      <c r="AB67" s="16" t="s">
        <v>304</v>
      </c>
      <c r="AC67" s="16" t="s">
        <v>304</v>
      </c>
      <c r="AD67" s="16" t="s">
        <v>304</v>
      </c>
      <c r="AE67" s="16" t="s">
        <v>304</v>
      </c>
      <c r="AF67" s="16" t="s">
        <v>304</v>
      </c>
      <c r="AG67" s="16" t="s">
        <v>304</v>
      </c>
      <c r="AH67" s="16" t="s">
        <v>304</v>
      </c>
      <c r="AI67" s="16" t="s">
        <v>304</v>
      </c>
      <c r="AJ67" s="16" t="s">
        <v>304</v>
      </c>
      <c r="AK67" s="16" t="s">
        <v>304</v>
      </c>
      <c r="AL67" s="16" t="s">
        <v>304</v>
      </c>
      <c r="AM67" s="16" t="s">
        <v>304</v>
      </c>
      <c r="AN67" s="16" t="s">
        <v>304</v>
      </c>
      <c r="AO67" s="16" t="s">
        <v>304</v>
      </c>
      <c r="AP67" s="16" t="s">
        <v>304</v>
      </c>
      <c r="AQ67" s="16" t="s">
        <v>304</v>
      </c>
      <c r="AR67" s="16" t="s">
        <v>304</v>
      </c>
      <c r="AS67" s="16" t="s">
        <v>304</v>
      </c>
      <c r="AT67" s="16" t="s">
        <v>304</v>
      </c>
      <c r="AU67" s="16" t="s">
        <v>304</v>
      </c>
      <c r="AV67" s="16" t="s">
        <v>304</v>
      </c>
      <c r="AW67" s="16" t="s">
        <v>304</v>
      </c>
      <c r="AX67" s="16" t="s">
        <v>304</v>
      </c>
      <c r="AY67" s="16" t="s">
        <v>304</v>
      </c>
      <c r="AZ67" s="16" t="s">
        <v>304</v>
      </c>
      <c r="BA67" s="16" t="s">
        <v>304</v>
      </c>
      <c r="BB67" s="16" t="s">
        <v>304</v>
      </c>
      <c r="BC67" s="16" t="s">
        <v>304</v>
      </c>
      <c r="BD67" s="16" t="s">
        <v>304</v>
      </c>
      <c r="BE67" s="16" t="s">
        <v>304</v>
      </c>
      <c r="BF67" s="16" t="s">
        <v>304</v>
      </c>
      <c r="BG67" s="16" t="s">
        <v>304</v>
      </c>
      <c r="BH67" s="16" t="s">
        <v>304</v>
      </c>
      <c r="BI67" s="16" t="s">
        <v>304</v>
      </c>
      <c r="BJ67" s="16" t="s">
        <v>304</v>
      </c>
      <c r="BK67" s="16" t="s">
        <v>304</v>
      </c>
      <c r="BL67" s="16" t="s">
        <v>304</v>
      </c>
      <c r="BM67" s="16" t="s">
        <v>304</v>
      </c>
      <c r="BN67" s="16" t="s">
        <v>304</v>
      </c>
      <c r="BO67" s="16" t="s">
        <v>304</v>
      </c>
    </row>
    <row r="68" spans="4:67">
      <c r="D68" s="16" t="s">
        <v>100</v>
      </c>
      <c r="E68" s="16"/>
      <c r="F68" s="16"/>
      <c r="G68" s="16" t="s">
        <v>101</v>
      </c>
      <c r="H68" s="16" t="s">
        <v>357</v>
      </c>
      <c r="I68" s="16" t="s">
        <v>101</v>
      </c>
      <c r="J68" s="16" t="s">
        <v>304</v>
      </c>
      <c r="K68" s="16" t="s">
        <v>304</v>
      </c>
      <c r="L68" s="16" t="s">
        <v>304</v>
      </c>
      <c r="M68" s="16" t="s">
        <v>304</v>
      </c>
      <c r="N68" s="16" t="s">
        <v>304</v>
      </c>
      <c r="O68" s="16" t="s">
        <v>304</v>
      </c>
      <c r="P68" s="16" t="s">
        <v>304</v>
      </c>
      <c r="Q68" s="16" t="s">
        <v>304</v>
      </c>
      <c r="R68" s="16" t="s">
        <v>304</v>
      </c>
      <c r="S68" s="16" t="s">
        <v>304</v>
      </c>
      <c r="T68" s="16" t="s">
        <v>304</v>
      </c>
      <c r="U68" s="16" t="s">
        <v>304</v>
      </c>
      <c r="V68" s="16" t="s">
        <v>304</v>
      </c>
      <c r="W68" s="16" t="s">
        <v>304</v>
      </c>
      <c r="X68" s="16" t="s">
        <v>304</v>
      </c>
      <c r="Y68" s="16" t="s">
        <v>304</v>
      </c>
      <c r="Z68" s="16" t="s">
        <v>304</v>
      </c>
      <c r="AA68" s="16" t="s">
        <v>304</v>
      </c>
      <c r="AB68" s="16" t="s">
        <v>304</v>
      </c>
      <c r="AC68" s="16" t="s">
        <v>304</v>
      </c>
      <c r="AD68" s="16" t="s">
        <v>304</v>
      </c>
      <c r="AE68" s="16" t="s">
        <v>304</v>
      </c>
      <c r="AF68" s="16" t="s">
        <v>304</v>
      </c>
      <c r="AG68" s="16" t="s">
        <v>304</v>
      </c>
      <c r="AH68" s="16" t="s">
        <v>304</v>
      </c>
      <c r="AI68" s="16" t="s">
        <v>304</v>
      </c>
      <c r="AJ68" s="16" t="s">
        <v>304</v>
      </c>
      <c r="AK68" s="16" t="s">
        <v>304</v>
      </c>
      <c r="AL68" s="16" t="s">
        <v>304</v>
      </c>
      <c r="AM68" s="16" t="s">
        <v>304</v>
      </c>
      <c r="AN68" s="16" t="s">
        <v>304</v>
      </c>
      <c r="AO68" s="16" t="s">
        <v>304</v>
      </c>
      <c r="AP68" s="16" t="s">
        <v>304</v>
      </c>
      <c r="AQ68" s="16" t="s">
        <v>304</v>
      </c>
      <c r="AR68" s="16" t="s">
        <v>304</v>
      </c>
      <c r="AS68" s="16" t="s">
        <v>304</v>
      </c>
      <c r="AT68" s="16" t="s">
        <v>304</v>
      </c>
      <c r="AU68" s="16" t="s">
        <v>304</v>
      </c>
      <c r="AV68" s="16" t="s">
        <v>304</v>
      </c>
      <c r="AW68" s="16" t="s">
        <v>304</v>
      </c>
      <c r="AX68" s="16" t="s">
        <v>304</v>
      </c>
      <c r="AY68" s="16" t="s">
        <v>304</v>
      </c>
      <c r="AZ68" s="16" t="s">
        <v>304</v>
      </c>
      <c r="BA68" s="16" t="s">
        <v>304</v>
      </c>
      <c r="BB68" s="16" t="s">
        <v>304</v>
      </c>
      <c r="BC68" s="16" t="s">
        <v>304</v>
      </c>
      <c r="BD68" s="16" t="s">
        <v>304</v>
      </c>
      <c r="BE68" s="16" t="s">
        <v>304</v>
      </c>
      <c r="BF68" s="16" t="s">
        <v>304</v>
      </c>
      <c r="BG68" s="16" t="s">
        <v>304</v>
      </c>
      <c r="BH68" s="16" t="s">
        <v>304</v>
      </c>
      <c r="BI68" s="16" t="s">
        <v>304</v>
      </c>
      <c r="BJ68" s="16" t="s">
        <v>304</v>
      </c>
      <c r="BK68" s="16" t="s">
        <v>304</v>
      </c>
      <c r="BL68" s="16" t="s">
        <v>304</v>
      </c>
      <c r="BM68" s="16" t="s">
        <v>304</v>
      </c>
      <c r="BN68" s="16" t="s">
        <v>304</v>
      </c>
      <c r="BO68" s="16" t="s">
        <v>304</v>
      </c>
    </row>
    <row r="69" spans="4:67">
      <c r="D69" s="16"/>
      <c r="E69" s="16" t="s">
        <v>176</v>
      </c>
      <c r="F69" s="16"/>
      <c r="G69" s="16" t="s">
        <v>177</v>
      </c>
      <c r="H69" s="16" t="s">
        <v>357</v>
      </c>
      <c r="I69" s="16" t="s">
        <v>365</v>
      </c>
      <c r="J69" s="16" t="s">
        <v>304</v>
      </c>
      <c r="K69" s="16" t="s">
        <v>304</v>
      </c>
      <c r="L69" s="16" t="s">
        <v>304</v>
      </c>
      <c r="M69" s="16" t="s">
        <v>304</v>
      </c>
      <c r="N69" s="16" t="s">
        <v>304</v>
      </c>
      <c r="O69" s="16" t="s">
        <v>304</v>
      </c>
      <c r="P69" s="16" t="s">
        <v>304</v>
      </c>
      <c r="Q69" s="16" t="s">
        <v>304</v>
      </c>
      <c r="R69" s="16" t="s">
        <v>304</v>
      </c>
      <c r="S69" s="16" t="s">
        <v>304</v>
      </c>
      <c r="T69" s="16" t="s">
        <v>304</v>
      </c>
      <c r="U69" s="16" t="s">
        <v>304</v>
      </c>
      <c r="V69" s="16" t="s">
        <v>304</v>
      </c>
      <c r="W69" s="16" t="s">
        <v>304</v>
      </c>
      <c r="X69" s="16" t="s">
        <v>304</v>
      </c>
      <c r="Y69" s="16" t="s">
        <v>304</v>
      </c>
      <c r="Z69" s="16" t="s">
        <v>304</v>
      </c>
      <c r="AA69" s="16" t="s">
        <v>304</v>
      </c>
      <c r="AB69" s="16" t="s">
        <v>304</v>
      </c>
      <c r="AC69" s="16" t="s">
        <v>304</v>
      </c>
      <c r="AD69" s="16" t="s">
        <v>304</v>
      </c>
      <c r="AE69" s="16" t="s">
        <v>304</v>
      </c>
      <c r="AF69" s="16" t="s">
        <v>304</v>
      </c>
      <c r="AG69" s="16" t="s">
        <v>304</v>
      </c>
      <c r="AH69" s="16" t="s">
        <v>304</v>
      </c>
      <c r="AI69" s="16" t="s">
        <v>304</v>
      </c>
      <c r="AJ69" s="16" t="s">
        <v>304</v>
      </c>
      <c r="AK69" s="16" t="s">
        <v>304</v>
      </c>
      <c r="AL69" s="16" t="s">
        <v>304</v>
      </c>
      <c r="AM69" s="16" t="s">
        <v>304</v>
      </c>
      <c r="AN69" s="16" t="s">
        <v>304</v>
      </c>
      <c r="AO69" s="16" t="s">
        <v>304</v>
      </c>
      <c r="AP69" s="16" t="s">
        <v>304</v>
      </c>
      <c r="AQ69" s="16" t="s">
        <v>304</v>
      </c>
      <c r="AR69" s="16" t="s">
        <v>304</v>
      </c>
      <c r="AS69" s="16" t="s">
        <v>304</v>
      </c>
      <c r="AT69" s="16" t="s">
        <v>304</v>
      </c>
      <c r="AU69" s="16" t="s">
        <v>304</v>
      </c>
      <c r="AV69" s="16" t="s">
        <v>304</v>
      </c>
      <c r="AW69" s="16" t="s">
        <v>304</v>
      </c>
      <c r="AX69" s="16" t="s">
        <v>304</v>
      </c>
      <c r="AY69" s="16" t="s">
        <v>304</v>
      </c>
      <c r="AZ69" s="16" t="s">
        <v>304</v>
      </c>
      <c r="BA69" s="16" t="s">
        <v>304</v>
      </c>
      <c r="BB69" s="16" t="s">
        <v>304</v>
      </c>
      <c r="BC69" s="16" t="s">
        <v>304</v>
      </c>
      <c r="BD69" s="16" t="s">
        <v>304</v>
      </c>
      <c r="BE69" s="16" t="s">
        <v>304</v>
      </c>
      <c r="BF69" s="16" t="s">
        <v>304</v>
      </c>
      <c r="BG69" s="16" t="s">
        <v>304</v>
      </c>
      <c r="BH69" s="16" t="s">
        <v>304</v>
      </c>
      <c r="BI69" s="16" t="s">
        <v>304</v>
      </c>
      <c r="BJ69" s="16" t="s">
        <v>304</v>
      </c>
      <c r="BK69" s="16" t="s">
        <v>304</v>
      </c>
      <c r="BL69" s="16" t="s">
        <v>304</v>
      </c>
      <c r="BM69" s="16" t="s">
        <v>304</v>
      </c>
      <c r="BN69" s="16" t="s">
        <v>304</v>
      </c>
      <c r="BO69" s="16" t="s">
        <v>304</v>
      </c>
    </row>
    <row r="70" spans="4:67">
      <c r="D70" s="16" t="s">
        <v>318</v>
      </c>
      <c r="E70" s="16"/>
      <c r="F70" s="16"/>
      <c r="G70" s="16" t="s">
        <v>319</v>
      </c>
      <c r="H70" s="16" t="s">
        <v>357</v>
      </c>
      <c r="I70" s="16" t="s">
        <v>319</v>
      </c>
      <c r="J70" s="16" t="s">
        <v>304</v>
      </c>
      <c r="K70" s="16" t="s">
        <v>304</v>
      </c>
      <c r="L70" s="16" t="s">
        <v>304</v>
      </c>
      <c r="M70" s="16" t="s">
        <v>304</v>
      </c>
      <c r="N70" s="16" t="s">
        <v>304</v>
      </c>
      <c r="O70" s="16" t="s">
        <v>304</v>
      </c>
      <c r="P70" s="16" t="s">
        <v>304</v>
      </c>
      <c r="Q70" s="16" t="s">
        <v>304</v>
      </c>
      <c r="R70" s="16" t="s">
        <v>304</v>
      </c>
      <c r="S70" s="16" t="s">
        <v>304</v>
      </c>
      <c r="T70" s="16" t="s">
        <v>304</v>
      </c>
      <c r="U70" s="16" t="s">
        <v>304</v>
      </c>
      <c r="V70" s="16" t="s">
        <v>304</v>
      </c>
      <c r="W70" s="16" t="s">
        <v>304</v>
      </c>
      <c r="X70" s="16" t="s">
        <v>304</v>
      </c>
      <c r="Y70" s="16" t="s">
        <v>304</v>
      </c>
      <c r="Z70" s="16" t="s">
        <v>304</v>
      </c>
      <c r="AA70" s="16" t="s">
        <v>304</v>
      </c>
      <c r="AB70" s="16" t="s">
        <v>304</v>
      </c>
      <c r="AC70" s="16" t="s">
        <v>304</v>
      </c>
      <c r="AD70" s="16" t="s">
        <v>304</v>
      </c>
      <c r="AE70" s="16" t="s">
        <v>304</v>
      </c>
      <c r="AF70" s="16" t="s">
        <v>304</v>
      </c>
      <c r="AG70" s="16" t="s">
        <v>304</v>
      </c>
      <c r="AH70" s="16" t="s">
        <v>304</v>
      </c>
      <c r="AI70" s="16" t="s">
        <v>304</v>
      </c>
      <c r="AJ70" s="16" t="s">
        <v>304</v>
      </c>
      <c r="AK70" s="16" t="s">
        <v>304</v>
      </c>
      <c r="AL70" s="16" t="s">
        <v>304</v>
      </c>
      <c r="AM70" s="16" t="s">
        <v>304</v>
      </c>
      <c r="AN70" s="16" t="s">
        <v>304</v>
      </c>
      <c r="AO70" s="16" t="s">
        <v>304</v>
      </c>
      <c r="AP70" s="16" t="s">
        <v>304</v>
      </c>
      <c r="AQ70" s="16" t="s">
        <v>304</v>
      </c>
      <c r="AR70" s="16" t="s">
        <v>304</v>
      </c>
      <c r="AS70" s="16" t="s">
        <v>304</v>
      </c>
      <c r="AT70" s="16" t="s">
        <v>304</v>
      </c>
      <c r="AU70" s="16" t="s">
        <v>304</v>
      </c>
      <c r="AV70" s="16" t="s">
        <v>304</v>
      </c>
      <c r="AW70" s="16" t="s">
        <v>304</v>
      </c>
      <c r="AX70" s="16" t="s">
        <v>304</v>
      </c>
      <c r="AY70" s="16" t="s">
        <v>304</v>
      </c>
      <c r="AZ70" s="16" t="s">
        <v>304</v>
      </c>
      <c r="BA70" s="16" t="s">
        <v>304</v>
      </c>
      <c r="BB70" s="16" t="s">
        <v>304</v>
      </c>
      <c r="BC70" s="16" t="s">
        <v>304</v>
      </c>
      <c r="BD70" s="16" t="s">
        <v>304</v>
      </c>
      <c r="BE70" s="16" t="s">
        <v>304</v>
      </c>
      <c r="BF70" s="16" t="s">
        <v>304</v>
      </c>
      <c r="BG70" s="16" t="s">
        <v>304</v>
      </c>
      <c r="BH70" s="16" t="s">
        <v>304</v>
      </c>
      <c r="BI70" s="16" t="s">
        <v>304</v>
      </c>
      <c r="BJ70" s="16" t="s">
        <v>304</v>
      </c>
      <c r="BK70" s="16" t="s">
        <v>304</v>
      </c>
      <c r="BL70" s="16" t="s">
        <v>304</v>
      </c>
      <c r="BM70" s="16" t="s">
        <v>304</v>
      </c>
      <c r="BN70" s="16" t="s">
        <v>304</v>
      </c>
      <c r="BO70" s="16" t="s">
        <v>304</v>
      </c>
    </row>
    <row r="71" spans="4:67">
      <c r="D71" s="16" t="s">
        <v>104</v>
      </c>
      <c r="E71" s="16"/>
      <c r="F71" s="16"/>
      <c r="G71" s="16" t="s">
        <v>105</v>
      </c>
      <c r="H71" s="16" t="s">
        <v>357</v>
      </c>
      <c r="I71" s="16" t="s">
        <v>105</v>
      </c>
      <c r="J71" s="16" t="s">
        <v>304</v>
      </c>
      <c r="K71" s="16" t="s">
        <v>304</v>
      </c>
      <c r="L71" s="16" t="s">
        <v>304</v>
      </c>
      <c r="M71" s="16" t="s">
        <v>304</v>
      </c>
      <c r="N71" s="16" t="s">
        <v>304</v>
      </c>
      <c r="O71" s="16" t="s">
        <v>304</v>
      </c>
      <c r="P71" s="16" t="s">
        <v>304</v>
      </c>
      <c r="Q71" s="16" t="s">
        <v>304</v>
      </c>
      <c r="R71" s="16" t="s">
        <v>304</v>
      </c>
      <c r="S71" s="16" t="s">
        <v>304</v>
      </c>
      <c r="T71" s="16" t="s">
        <v>304</v>
      </c>
      <c r="U71" s="16" t="s">
        <v>304</v>
      </c>
      <c r="V71" s="16" t="s">
        <v>304</v>
      </c>
      <c r="W71" s="16" t="s">
        <v>304</v>
      </c>
      <c r="X71" s="16" t="s">
        <v>304</v>
      </c>
      <c r="Y71" s="16" t="s">
        <v>304</v>
      </c>
      <c r="Z71" s="16" t="s">
        <v>304</v>
      </c>
      <c r="AA71" s="16" t="s">
        <v>304</v>
      </c>
      <c r="AB71" s="16" t="s">
        <v>304</v>
      </c>
      <c r="AC71" s="16" t="s">
        <v>304</v>
      </c>
      <c r="AD71" s="16" t="s">
        <v>304</v>
      </c>
      <c r="AE71" s="16" t="s">
        <v>304</v>
      </c>
      <c r="AF71" s="16" t="s">
        <v>304</v>
      </c>
      <c r="AG71" s="16" t="s">
        <v>304</v>
      </c>
      <c r="AH71" s="16" t="s">
        <v>304</v>
      </c>
      <c r="AI71" s="16" t="s">
        <v>304</v>
      </c>
      <c r="AJ71" s="16" t="s">
        <v>304</v>
      </c>
      <c r="AK71" s="16" t="s">
        <v>304</v>
      </c>
      <c r="AL71" s="16" t="s">
        <v>304</v>
      </c>
      <c r="AM71" s="16" t="s">
        <v>304</v>
      </c>
      <c r="AN71" s="16" t="s">
        <v>304</v>
      </c>
      <c r="AO71" s="16" t="s">
        <v>304</v>
      </c>
      <c r="AP71" s="16" t="s">
        <v>304</v>
      </c>
      <c r="AQ71" s="16" t="s">
        <v>304</v>
      </c>
      <c r="AR71" s="16" t="s">
        <v>304</v>
      </c>
      <c r="AS71" s="16" t="s">
        <v>304</v>
      </c>
      <c r="AT71" s="16" t="s">
        <v>304</v>
      </c>
      <c r="AU71" s="16" t="s">
        <v>304</v>
      </c>
      <c r="AV71" s="16" t="s">
        <v>304</v>
      </c>
      <c r="AW71" s="16" t="s">
        <v>304</v>
      </c>
      <c r="AX71" s="16" t="s">
        <v>304</v>
      </c>
      <c r="AY71" s="16" t="s">
        <v>304</v>
      </c>
      <c r="AZ71" s="16" t="s">
        <v>304</v>
      </c>
      <c r="BA71" s="16" t="s">
        <v>304</v>
      </c>
      <c r="BB71" s="16" t="s">
        <v>304</v>
      </c>
      <c r="BC71" s="16" t="s">
        <v>304</v>
      </c>
      <c r="BD71" s="16" t="s">
        <v>304</v>
      </c>
      <c r="BE71" s="16" t="s">
        <v>304</v>
      </c>
      <c r="BF71" s="16" t="s">
        <v>304</v>
      </c>
      <c r="BG71" s="16" t="s">
        <v>304</v>
      </c>
      <c r="BH71" s="16" t="s">
        <v>304</v>
      </c>
      <c r="BI71" s="16" t="s">
        <v>304</v>
      </c>
      <c r="BJ71" s="16" t="s">
        <v>304</v>
      </c>
      <c r="BK71" s="16" t="s">
        <v>304</v>
      </c>
      <c r="BL71" s="16" t="s">
        <v>304</v>
      </c>
      <c r="BM71" s="16" t="s">
        <v>304</v>
      </c>
      <c r="BN71" s="16" t="s">
        <v>304</v>
      </c>
      <c r="BO71" s="16" t="s">
        <v>304</v>
      </c>
    </row>
    <row r="72" spans="4:67">
      <c r="D72" s="16" t="s">
        <v>366</v>
      </c>
      <c r="E72" s="16"/>
      <c r="F72" s="16"/>
      <c r="G72" s="16" t="s">
        <v>367</v>
      </c>
      <c r="H72" s="16" t="s">
        <v>357</v>
      </c>
      <c r="I72" s="16" t="s">
        <v>367</v>
      </c>
      <c r="J72" s="16" t="s">
        <v>304</v>
      </c>
      <c r="K72" s="16" t="s">
        <v>304</v>
      </c>
      <c r="L72" s="16" t="s">
        <v>304</v>
      </c>
      <c r="M72" s="16" t="s">
        <v>304</v>
      </c>
      <c r="N72" s="16" t="s">
        <v>304</v>
      </c>
      <c r="O72" s="16" t="s">
        <v>304</v>
      </c>
      <c r="P72" s="16" t="s">
        <v>304</v>
      </c>
      <c r="Q72" s="16" t="s">
        <v>304</v>
      </c>
      <c r="R72" s="16" t="s">
        <v>304</v>
      </c>
      <c r="S72" s="16" t="s">
        <v>304</v>
      </c>
      <c r="T72" s="16" t="s">
        <v>304</v>
      </c>
      <c r="U72" s="16" t="s">
        <v>304</v>
      </c>
      <c r="V72" s="16" t="s">
        <v>304</v>
      </c>
      <c r="W72" s="16" t="s">
        <v>304</v>
      </c>
      <c r="X72" s="16" t="s">
        <v>304</v>
      </c>
      <c r="Y72" s="16" t="s">
        <v>304</v>
      </c>
      <c r="Z72" s="16" t="s">
        <v>304</v>
      </c>
      <c r="AA72" s="16" t="s">
        <v>304</v>
      </c>
      <c r="AB72" s="16" t="s">
        <v>304</v>
      </c>
      <c r="AC72" s="16" t="s">
        <v>304</v>
      </c>
      <c r="AD72" s="16" t="s">
        <v>304</v>
      </c>
      <c r="AE72" s="16" t="s">
        <v>304</v>
      </c>
      <c r="AF72" s="16" t="s">
        <v>304</v>
      </c>
      <c r="AG72" s="16" t="s">
        <v>304</v>
      </c>
      <c r="AH72" s="16" t="s">
        <v>304</v>
      </c>
      <c r="AI72" s="16" t="s">
        <v>304</v>
      </c>
      <c r="AJ72" s="16" t="s">
        <v>304</v>
      </c>
      <c r="AK72" s="16" t="s">
        <v>304</v>
      </c>
      <c r="AL72" s="16" t="s">
        <v>304</v>
      </c>
      <c r="AM72" s="16" t="s">
        <v>304</v>
      </c>
      <c r="AN72" s="16" t="s">
        <v>304</v>
      </c>
      <c r="AO72" s="16" t="s">
        <v>304</v>
      </c>
      <c r="AP72" s="16" t="s">
        <v>304</v>
      </c>
      <c r="AQ72" s="16" t="s">
        <v>304</v>
      </c>
      <c r="AR72" s="16" t="s">
        <v>304</v>
      </c>
      <c r="AS72" s="16" t="s">
        <v>304</v>
      </c>
      <c r="AT72" s="16" t="s">
        <v>304</v>
      </c>
      <c r="AU72" s="16" t="s">
        <v>304</v>
      </c>
      <c r="AV72" s="16" t="s">
        <v>304</v>
      </c>
      <c r="AW72" s="16" t="s">
        <v>304</v>
      </c>
      <c r="AX72" s="16" t="s">
        <v>304</v>
      </c>
      <c r="AY72" s="16" t="s">
        <v>304</v>
      </c>
      <c r="AZ72" s="16" t="s">
        <v>304</v>
      </c>
      <c r="BA72" s="16" t="s">
        <v>304</v>
      </c>
      <c r="BB72" s="16" t="s">
        <v>304</v>
      </c>
      <c r="BC72" s="16" t="s">
        <v>304</v>
      </c>
      <c r="BD72" s="16" t="s">
        <v>304</v>
      </c>
      <c r="BE72" s="16" t="s">
        <v>304</v>
      </c>
      <c r="BF72" s="16" t="s">
        <v>304</v>
      </c>
      <c r="BG72" s="16" t="s">
        <v>304</v>
      </c>
      <c r="BH72" s="16" t="s">
        <v>304</v>
      </c>
      <c r="BI72" s="16" t="s">
        <v>304</v>
      </c>
      <c r="BJ72" s="16" t="s">
        <v>304</v>
      </c>
      <c r="BK72" s="16" t="s">
        <v>304</v>
      </c>
      <c r="BL72" s="16" t="s">
        <v>304</v>
      </c>
      <c r="BM72" s="16" t="s">
        <v>304</v>
      </c>
      <c r="BN72" s="16" t="s">
        <v>304</v>
      </c>
      <c r="BO72" s="16" t="s">
        <v>304</v>
      </c>
    </row>
    <row r="73" spans="4:67">
      <c r="D73" s="16" t="s">
        <v>107</v>
      </c>
      <c r="E73" s="16"/>
      <c r="F73" s="16"/>
      <c r="G73" s="16" t="s">
        <v>108</v>
      </c>
      <c r="H73" s="16" t="s">
        <v>357</v>
      </c>
      <c r="I73" s="16" t="s">
        <v>108</v>
      </c>
      <c r="J73" s="16" t="s">
        <v>304</v>
      </c>
      <c r="K73" s="16" t="s">
        <v>304</v>
      </c>
      <c r="L73" s="16" t="s">
        <v>304</v>
      </c>
      <c r="M73" s="16" t="s">
        <v>304</v>
      </c>
      <c r="N73" s="16" t="s">
        <v>304</v>
      </c>
      <c r="O73" s="16" t="s">
        <v>304</v>
      </c>
      <c r="P73" s="16" t="s">
        <v>304</v>
      </c>
      <c r="Q73" s="16" t="s">
        <v>304</v>
      </c>
      <c r="R73" s="16" t="s">
        <v>304</v>
      </c>
      <c r="S73" s="16" t="s">
        <v>304</v>
      </c>
      <c r="T73" s="16" t="s">
        <v>304</v>
      </c>
      <c r="U73" s="16" t="s">
        <v>304</v>
      </c>
      <c r="V73" s="16" t="s">
        <v>304</v>
      </c>
      <c r="W73" s="16" t="s">
        <v>304</v>
      </c>
      <c r="X73" s="16" t="s">
        <v>304</v>
      </c>
      <c r="Y73" s="16" t="s">
        <v>304</v>
      </c>
      <c r="Z73" s="16" t="s">
        <v>304</v>
      </c>
      <c r="AA73" s="16" t="s">
        <v>304</v>
      </c>
      <c r="AB73" s="16" t="s">
        <v>304</v>
      </c>
      <c r="AC73" s="16" t="s">
        <v>304</v>
      </c>
      <c r="AD73" s="16" t="s">
        <v>304</v>
      </c>
      <c r="AE73" s="16" t="s">
        <v>304</v>
      </c>
      <c r="AF73" s="16" t="s">
        <v>304</v>
      </c>
      <c r="AG73" s="16" t="s">
        <v>304</v>
      </c>
      <c r="AH73" s="16" t="s">
        <v>304</v>
      </c>
      <c r="AI73" s="16" t="s">
        <v>304</v>
      </c>
      <c r="AJ73" s="16" t="s">
        <v>304</v>
      </c>
      <c r="AK73" s="16" t="s">
        <v>304</v>
      </c>
      <c r="AL73" s="16" t="s">
        <v>304</v>
      </c>
      <c r="AM73" s="16" t="s">
        <v>304</v>
      </c>
      <c r="AN73" s="16" t="s">
        <v>304</v>
      </c>
      <c r="AO73" s="16" t="s">
        <v>304</v>
      </c>
      <c r="AP73" s="16" t="s">
        <v>304</v>
      </c>
      <c r="AQ73" s="16" t="s">
        <v>304</v>
      </c>
      <c r="AR73" s="16" t="s">
        <v>304</v>
      </c>
      <c r="AS73" s="16" t="s">
        <v>304</v>
      </c>
      <c r="AT73" s="16" t="s">
        <v>304</v>
      </c>
      <c r="AU73" s="16" t="s">
        <v>304</v>
      </c>
      <c r="AV73" s="16" t="s">
        <v>304</v>
      </c>
      <c r="AW73" s="16" t="s">
        <v>304</v>
      </c>
      <c r="AX73" s="16" t="s">
        <v>304</v>
      </c>
      <c r="AY73" s="16" t="s">
        <v>304</v>
      </c>
      <c r="AZ73" s="16" t="s">
        <v>304</v>
      </c>
      <c r="BA73" s="16" t="s">
        <v>304</v>
      </c>
      <c r="BB73" s="16" t="s">
        <v>304</v>
      </c>
      <c r="BC73" s="16" t="s">
        <v>304</v>
      </c>
      <c r="BD73" s="16" t="s">
        <v>304</v>
      </c>
      <c r="BE73" s="16" t="s">
        <v>304</v>
      </c>
      <c r="BF73" s="16" t="s">
        <v>304</v>
      </c>
      <c r="BG73" s="16" t="s">
        <v>304</v>
      </c>
      <c r="BH73" s="16" t="s">
        <v>304</v>
      </c>
      <c r="BI73" s="16" t="s">
        <v>304</v>
      </c>
      <c r="BJ73" s="16" t="s">
        <v>304</v>
      </c>
      <c r="BK73" s="16" t="s">
        <v>304</v>
      </c>
      <c r="BL73" s="16" t="s">
        <v>304</v>
      </c>
      <c r="BM73" s="16" t="s">
        <v>304</v>
      </c>
      <c r="BN73" s="16" t="s">
        <v>304</v>
      </c>
      <c r="BO73" s="16" t="s">
        <v>304</v>
      </c>
    </row>
    <row r="74" spans="4:67">
      <c r="D74" s="16" t="s">
        <v>368</v>
      </c>
      <c r="E74" s="16"/>
      <c r="F74" s="16"/>
      <c r="G74" s="16" t="s">
        <v>369</v>
      </c>
      <c r="H74" s="16" t="s">
        <v>357</v>
      </c>
      <c r="I74" s="16" t="s">
        <v>369</v>
      </c>
      <c r="J74" s="16" t="s">
        <v>304</v>
      </c>
      <c r="K74" s="16" t="s">
        <v>304</v>
      </c>
      <c r="L74" s="16" t="s">
        <v>304</v>
      </c>
      <c r="M74" s="16" t="s">
        <v>304</v>
      </c>
      <c r="N74" s="16" t="s">
        <v>304</v>
      </c>
      <c r="O74" s="16" t="s">
        <v>304</v>
      </c>
      <c r="P74" s="16" t="s">
        <v>304</v>
      </c>
      <c r="Q74" s="16" t="s">
        <v>304</v>
      </c>
      <c r="R74" s="16" t="s">
        <v>304</v>
      </c>
      <c r="S74" s="16" t="s">
        <v>304</v>
      </c>
      <c r="T74" s="16" t="s">
        <v>304</v>
      </c>
      <c r="U74" s="16" t="s">
        <v>304</v>
      </c>
      <c r="V74" s="16" t="s">
        <v>304</v>
      </c>
      <c r="W74" s="16" t="s">
        <v>304</v>
      </c>
      <c r="X74" s="16" t="s">
        <v>304</v>
      </c>
      <c r="Y74" s="16" t="s">
        <v>304</v>
      </c>
      <c r="Z74" s="16" t="s">
        <v>304</v>
      </c>
      <c r="AA74" s="16" t="s">
        <v>304</v>
      </c>
      <c r="AB74" s="16" t="s">
        <v>304</v>
      </c>
      <c r="AC74" s="16" t="s">
        <v>304</v>
      </c>
      <c r="AD74" s="16" t="s">
        <v>304</v>
      </c>
      <c r="AE74" s="16" t="s">
        <v>304</v>
      </c>
      <c r="AF74" s="16" t="s">
        <v>304</v>
      </c>
      <c r="AG74" s="16" t="s">
        <v>304</v>
      </c>
      <c r="AH74" s="16" t="s">
        <v>304</v>
      </c>
      <c r="AI74" s="16" t="s">
        <v>304</v>
      </c>
      <c r="AJ74" s="16" t="s">
        <v>304</v>
      </c>
      <c r="AK74" s="16" t="s">
        <v>304</v>
      </c>
      <c r="AL74" s="16" t="s">
        <v>304</v>
      </c>
      <c r="AM74" s="16" t="s">
        <v>304</v>
      </c>
      <c r="AN74" s="16" t="s">
        <v>304</v>
      </c>
      <c r="AO74" s="16" t="s">
        <v>304</v>
      </c>
      <c r="AP74" s="16" t="s">
        <v>304</v>
      </c>
      <c r="AQ74" s="16" t="s">
        <v>304</v>
      </c>
      <c r="AR74" s="16" t="s">
        <v>304</v>
      </c>
      <c r="AS74" s="16" t="s">
        <v>304</v>
      </c>
      <c r="AT74" s="16" t="s">
        <v>304</v>
      </c>
      <c r="AU74" s="16" t="s">
        <v>304</v>
      </c>
      <c r="AV74" s="16" t="s">
        <v>304</v>
      </c>
      <c r="AW74" s="16" t="s">
        <v>304</v>
      </c>
      <c r="AX74" s="16" t="s">
        <v>304</v>
      </c>
      <c r="AY74" s="16" t="s">
        <v>304</v>
      </c>
      <c r="AZ74" s="16" t="s">
        <v>304</v>
      </c>
      <c r="BA74" s="16" t="s">
        <v>304</v>
      </c>
      <c r="BB74" s="16" t="s">
        <v>304</v>
      </c>
      <c r="BC74" s="16" t="s">
        <v>304</v>
      </c>
      <c r="BD74" s="16" t="s">
        <v>304</v>
      </c>
      <c r="BE74" s="16" t="s">
        <v>304</v>
      </c>
      <c r="BF74" s="16" t="s">
        <v>304</v>
      </c>
      <c r="BG74" s="16" t="s">
        <v>304</v>
      </c>
      <c r="BH74" s="16" t="s">
        <v>304</v>
      </c>
      <c r="BI74" s="16" t="s">
        <v>304</v>
      </c>
      <c r="BJ74" s="16" t="s">
        <v>304</v>
      </c>
      <c r="BK74" s="16" t="s">
        <v>304</v>
      </c>
      <c r="BL74" s="16" t="s">
        <v>304</v>
      </c>
      <c r="BM74" s="16" t="s">
        <v>304</v>
      </c>
      <c r="BN74" s="16" t="s">
        <v>304</v>
      </c>
      <c r="BO74" s="16" t="s">
        <v>304</v>
      </c>
    </row>
    <row r="75" spans="4:67">
      <c r="D75" s="16" t="s">
        <v>320</v>
      </c>
      <c r="E75" s="16"/>
      <c r="F75" s="16"/>
      <c r="G75" s="16" t="s">
        <v>321</v>
      </c>
      <c r="H75" s="16" t="s">
        <v>357</v>
      </c>
      <c r="I75" s="16" t="s">
        <v>321</v>
      </c>
      <c r="J75" s="16" t="s">
        <v>304</v>
      </c>
      <c r="K75" s="16" t="s">
        <v>304</v>
      </c>
      <c r="L75" s="16" t="s">
        <v>304</v>
      </c>
      <c r="M75" s="16" t="s">
        <v>304</v>
      </c>
      <c r="N75" s="16" t="s">
        <v>304</v>
      </c>
      <c r="O75" s="16" t="s">
        <v>304</v>
      </c>
      <c r="P75" s="16" t="s">
        <v>304</v>
      </c>
      <c r="Q75" s="16" t="s">
        <v>304</v>
      </c>
      <c r="R75" s="16" t="s">
        <v>304</v>
      </c>
      <c r="S75" s="16" t="s">
        <v>304</v>
      </c>
      <c r="T75" s="16" t="s">
        <v>304</v>
      </c>
      <c r="U75" s="16" t="s">
        <v>304</v>
      </c>
      <c r="V75" s="16" t="s">
        <v>304</v>
      </c>
      <c r="W75" s="16" t="s">
        <v>304</v>
      </c>
      <c r="X75" s="16" t="s">
        <v>304</v>
      </c>
      <c r="Y75" s="16" t="s">
        <v>304</v>
      </c>
      <c r="Z75" s="16" t="s">
        <v>304</v>
      </c>
      <c r="AA75" s="16" t="s">
        <v>304</v>
      </c>
      <c r="AB75" s="16" t="s">
        <v>304</v>
      </c>
      <c r="AC75" s="16" t="s">
        <v>304</v>
      </c>
      <c r="AD75" s="16" t="s">
        <v>304</v>
      </c>
      <c r="AE75" s="16" t="s">
        <v>304</v>
      </c>
      <c r="AF75" s="16" t="s">
        <v>304</v>
      </c>
      <c r="AG75" s="16" t="s">
        <v>304</v>
      </c>
      <c r="AH75" s="16" t="s">
        <v>304</v>
      </c>
      <c r="AI75" s="16" t="s">
        <v>304</v>
      </c>
      <c r="AJ75" s="16" t="s">
        <v>304</v>
      </c>
      <c r="AK75" s="16" t="s">
        <v>304</v>
      </c>
      <c r="AL75" s="16" t="s">
        <v>304</v>
      </c>
      <c r="AM75" s="16" t="s">
        <v>304</v>
      </c>
      <c r="AN75" s="16" t="s">
        <v>304</v>
      </c>
      <c r="AO75" s="16" t="s">
        <v>304</v>
      </c>
      <c r="AP75" s="16" t="s">
        <v>304</v>
      </c>
      <c r="AQ75" s="16" t="s">
        <v>304</v>
      </c>
      <c r="AR75" s="16" t="s">
        <v>304</v>
      </c>
      <c r="AS75" s="16" t="s">
        <v>304</v>
      </c>
      <c r="AT75" s="16" t="s">
        <v>304</v>
      </c>
      <c r="AU75" s="16" t="s">
        <v>304</v>
      </c>
      <c r="AV75" s="16" t="s">
        <v>304</v>
      </c>
      <c r="AW75" s="16" t="s">
        <v>304</v>
      </c>
      <c r="AX75" s="16" t="s">
        <v>304</v>
      </c>
      <c r="AY75" s="16" t="s">
        <v>304</v>
      </c>
      <c r="AZ75" s="16" t="s">
        <v>304</v>
      </c>
      <c r="BA75" s="16" t="s">
        <v>304</v>
      </c>
      <c r="BB75" s="16" t="s">
        <v>304</v>
      </c>
      <c r="BC75" s="16" t="s">
        <v>304</v>
      </c>
      <c r="BD75" s="16" t="s">
        <v>304</v>
      </c>
      <c r="BE75" s="16" t="s">
        <v>304</v>
      </c>
      <c r="BF75" s="16" t="s">
        <v>304</v>
      </c>
      <c r="BG75" s="16" t="s">
        <v>304</v>
      </c>
      <c r="BH75" s="16" t="s">
        <v>304</v>
      </c>
      <c r="BI75" s="16" t="s">
        <v>304</v>
      </c>
      <c r="BJ75" s="16" t="s">
        <v>304</v>
      </c>
      <c r="BK75" s="16" t="s">
        <v>304</v>
      </c>
      <c r="BL75" s="16" t="s">
        <v>304</v>
      </c>
      <c r="BM75" s="16" t="s">
        <v>304</v>
      </c>
      <c r="BN75" s="16" t="s">
        <v>304</v>
      </c>
      <c r="BO75" s="16" t="s">
        <v>304</v>
      </c>
    </row>
    <row r="76" spans="4:67">
      <c r="D76" s="16"/>
      <c r="E76" s="16"/>
      <c r="F76" s="16" t="s">
        <v>307</v>
      </c>
      <c r="G76" s="16" t="s">
        <v>308</v>
      </c>
      <c r="H76" s="16" t="s">
        <v>357</v>
      </c>
      <c r="I76" s="16" t="s">
        <v>322</v>
      </c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</row>
    <row r="77" spans="4:67">
      <c r="D77" s="16" t="s">
        <v>171</v>
      </c>
      <c r="E77" s="16"/>
      <c r="F77" s="16"/>
      <c r="G77" s="16" t="s">
        <v>172</v>
      </c>
      <c r="H77" s="16" t="s">
        <v>357</v>
      </c>
      <c r="I77" s="16" t="s">
        <v>172</v>
      </c>
      <c r="J77" s="16" t="s">
        <v>304</v>
      </c>
      <c r="K77" s="16" t="s">
        <v>304</v>
      </c>
      <c r="L77" s="16" t="s">
        <v>304</v>
      </c>
      <c r="M77" s="16" t="s">
        <v>304</v>
      </c>
      <c r="N77" s="16" t="s">
        <v>304</v>
      </c>
      <c r="O77" s="16" t="s">
        <v>304</v>
      </c>
      <c r="P77" s="16" t="s">
        <v>304</v>
      </c>
      <c r="Q77" s="16" t="s">
        <v>304</v>
      </c>
      <c r="R77" s="16" t="s">
        <v>304</v>
      </c>
      <c r="S77" s="16" t="s">
        <v>304</v>
      </c>
      <c r="T77" s="16" t="s">
        <v>304</v>
      </c>
      <c r="U77" s="16" t="s">
        <v>304</v>
      </c>
      <c r="V77" s="16" t="s">
        <v>304</v>
      </c>
      <c r="W77" s="16" t="s">
        <v>304</v>
      </c>
      <c r="X77" s="16" t="s">
        <v>304</v>
      </c>
      <c r="Y77" s="16" t="s">
        <v>304</v>
      </c>
      <c r="Z77" s="16" t="s">
        <v>304</v>
      </c>
      <c r="AA77" s="16" t="s">
        <v>304</v>
      </c>
      <c r="AB77" s="16" t="s">
        <v>304</v>
      </c>
      <c r="AC77" s="16" t="s">
        <v>304</v>
      </c>
      <c r="AD77" s="16" t="s">
        <v>304</v>
      </c>
      <c r="AE77" s="16" t="s">
        <v>304</v>
      </c>
      <c r="AF77" s="16" t="s">
        <v>304</v>
      </c>
      <c r="AG77" s="16" t="s">
        <v>304</v>
      </c>
      <c r="AH77" s="16" t="s">
        <v>304</v>
      </c>
      <c r="AI77" s="16" t="s">
        <v>304</v>
      </c>
      <c r="AJ77" s="16" t="s">
        <v>304</v>
      </c>
      <c r="AK77" s="16" t="s">
        <v>304</v>
      </c>
      <c r="AL77" s="16" t="s">
        <v>304</v>
      </c>
      <c r="AM77" s="16" t="s">
        <v>304</v>
      </c>
      <c r="AN77" s="16" t="s">
        <v>304</v>
      </c>
      <c r="AO77" s="16" t="s">
        <v>304</v>
      </c>
      <c r="AP77" s="16" t="s">
        <v>304</v>
      </c>
      <c r="AQ77" s="16" t="s">
        <v>304</v>
      </c>
      <c r="AR77" s="16" t="s">
        <v>304</v>
      </c>
      <c r="AS77" s="16" t="s">
        <v>304</v>
      </c>
      <c r="AT77" s="16" t="s">
        <v>304</v>
      </c>
      <c r="AU77" s="16" t="s">
        <v>304</v>
      </c>
      <c r="AV77" s="16" t="s">
        <v>304</v>
      </c>
      <c r="AW77" s="16" t="s">
        <v>304</v>
      </c>
      <c r="AX77" s="16" t="s">
        <v>304</v>
      </c>
      <c r="AY77" s="16" t="s">
        <v>304</v>
      </c>
      <c r="AZ77" s="16" t="s">
        <v>304</v>
      </c>
      <c r="BA77" s="16" t="s">
        <v>304</v>
      </c>
      <c r="BB77" s="16" t="s">
        <v>304</v>
      </c>
      <c r="BC77" s="16" t="s">
        <v>304</v>
      </c>
      <c r="BD77" s="16" t="s">
        <v>304</v>
      </c>
      <c r="BE77" s="16" t="s">
        <v>304</v>
      </c>
      <c r="BF77" s="16" t="s">
        <v>304</v>
      </c>
      <c r="BG77" s="16" t="s">
        <v>304</v>
      </c>
      <c r="BH77" s="16" t="s">
        <v>304</v>
      </c>
      <c r="BI77" s="16" t="s">
        <v>304</v>
      </c>
      <c r="BJ77" s="16" t="s">
        <v>304</v>
      </c>
      <c r="BK77" s="16" t="s">
        <v>304</v>
      </c>
      <c r="BL77" s="16" t="s">
        <v>304</v>
      </c>
      <c r="BM77" s="16" t="s">
        <v>304</v>
      </c>
      <c r="BN77" s="16" t="s">
        <v>304</v>
      </c>
      <c r="BO77" s="16" t="s">
        <v>304</v>
      </c>
    </row>
    <row r="78" spans="4:67">
      <c r="D78" s="16"/>
      <c r="E78" s="16"/>
      <c r="F78" s="16" t="s">
        <v>307</v>
      </c>
      <c r="G78" s="16" t="s">
        <v>308</v>
      </c>
      <c r="H78" s="16" t="s">
        <v>357</v>
      </c>
      <c r="I78" s="16" t="s">
        <v>323</v>
      </c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</row>
    <row r="79" spans="4:67">
      <c r="D79" s="16"/>
      <c r="E79" s="16" t="s">
        <v>104</v>
      </c>
      <c r="F79" s="16"/>
      <c r="G79" s="16" t="s">
        <v>105</v>
      </c>
      <c r="H79" s="16" t="s">
        <v>357</v>
      </c>
      <c r="I79" s="16" t="s">
        <v>370</v>
      </c>
      <c r="J79" s="16" t="s">
        <v>304</v>
      </c>
      <c r="K79" s="16" t="s">
        <v>304</v>
      </c>
      <c r="L79" s="16" t="s">
        <v>304</v>
      </c>
      <c r="M79" s="16" t="s">
        <v>304</v>
      </c>
      <c r="N79" s="16" t="s">
        <v>304</v>
      </c>
      <c r="O79" s="16" t="s">
        <v>304</v>
      </c>
      <c r="P79" s="16" t="s">
        <v>304</v>
      </c>
      <c r="Q79" s="16" t="s">
        <v>304</v>
      </c>
      <c r="R79" s="16" t="s">
        <v>304</v>
      </c>
      <c r="S79" s="16" t="s">
        <v>304</v>
      </c>
      <c r="T79" s="16" t="s">
        <v>304</v>
      </c>
      <c r="U79" s="16" t="s">
        <v>304</v>
      </c>
      <c r="V79" s="16" t="s">
        <v>304</v>
      </c>
      <c r="W79" s="16" t="s">
        <v>304</v>
      </c>
      <c r="X79" s="16" t="s">
        <v>304</v>
      </c>
      <c r="Y79" s="16" t="s">
        <v>304</v>
      </c>
      <c r="Z79" s="16" t="s">
        <v>304</v>
      </c>
      <c r="AA79" s="16" t="s">
        <v>304</v>
      </c>
      <c r="AB79" s="16" t="s">
        <v>304</v>
      </c>
      <c r="AC79" s="16" t="s">
        <v>304</v>
      </c>
      <c r="AD79" s="16" t="s">
        <v>304</v>
      </c>
      <c r="AE79" s="16" t="s">
        <v>304</v>
      </c>
      <c r="AF79" s="16" t="s">
        <v>304</v>
      </c>
      <c r="AG79" s="16" t="s">
        <v>304</v>
      </c>
      <c r="AH79" s="16" t="s">
        <v>304</v>
      </c>
      <c r="AI79" s="16" t="s">
        <v>304</v>
      </c>
      <c r="AJ79" s="16" t="s">
        <v>304</v>
      </c>
      <c r="AK79" s="16" t="s">
        <v>304</v>
      </c>
      <c r="AL79" s="16" t="s">
        <v>304</v>
      </c>
      <c r="AM79" s="16" t="s">
        <v>304</v>
      </c>
      <c r="AN79" s="16" t="s">
        <v>304</v>
      </c>
      <c r="AO79" s="16" t="s">
        <v>304</v>
      </c>
      <c r="AP79" s="16" t="s">
        <v>304</v>
      </c>
      <c r="AQ79" s="16" t="s">
        <v>304</v>
      </c>
      <c r="AR79" s="16" t="s">
        <v>304</v>
      </c>
      <c r="AS79" s="16" t="s">
        <v>304</v>
      </c>
      <c r="AT79" s="16" t="s">
        <v>304</v>
      </c>
      <c r="AU79" s="16" t="s">
        <v>304</v>
      </c>
      <c r="AV79" s="16" t="s">
        <v>304</v>
      </c>
      <c r="AW79" s="16" t="s">
        <v>304</v>
      </c>
      <c r="AX79" s="16" t="s">
        <v>304</v>
      </c>
      <c r="AY79" s="16" t="s">
        <v>304</v>
      </c>
      <c r="AZ79" s="16" t="s">
        <v>304</v>
      </c>
      <c r="BA79" s="16" t="s">
        <v>304</v>
      </c>
      <c r="BB79" s="16" t="s">
        <v>304</v>
      </c>
      <c r="BC79" s="16" t="s">
        <v>304</v>
      </c>
      <c r="BD79" s="16" t="s">
        <v>304</v>
      </c>
      <c r="BE79" s="16" t="s">
        <v>304</v>
      </c>
      <c r="BF79" s="16" t="s">
        <v>304</v>
      </c>
      <c r="BG79" s="16" t="s">
        <v>304</v>
      </c>
      <c r="BH79" s="16" t="s">
        <v>304</v>
      </c>
      <c r="BI79" s="16" t="s">
        <v>304</v>
      </c>
      <c r="BJ79" s="16" t="s">
        <v>304</v>
      </c>
      <c r="BK79" s="16" t="s">
        <v>304</v>
      </c>
      <c r="BL79" s="16" t="s">
        <v>304</v>
      </c>
      <c r="BM79" s="16" t="s">
        <v>304</v>
      </c>
      <c r="BN79" s="16" t="s">
        <v>304</v>
      </c>
      <c r="BO79" s="16" t="s">
        <v>304</v>
      </c>
    </row>
    <row r="80" spans="4:67">
      <c r="D80" s="16"/>
      <c r="E80" s="16" t="s">
        <v>176</v>
      </c>
      <c r="F80" s="16"/>
      <c r="G80" s="16" t="s">
        <v>177</v>
      </c>
      <c r="H80" s="16" t="s">
        <v>357</v>
      </c>
      <c r="I80" s="16" t="s">
        <v>371</v>
      </c>
      <c r="J80" s="16" t="s">
        <v>304</v>
      </c>
      <c r="K80" s="16" t="s">
        <v>304</v>
      </c>
      <c r="L80" s="16" t="s">
        <v>304</v>
      </c>
      <c r="M80" s="16" t="s">
        <v>304</v>
      </c>
      <c r="N80" s="16" t="s">
        <v>304</v>
      </c>
      <c r="O80" s="16" t="s">
        <v>304</v>
      </c>
      <c r="P80" s="16" t="s">
        <v>304</v>
      </c>
      <c r="Q80" s="16" t="s">
        <v>304</v>
      </c>
      <c r="R80" s="16" t="s">
        <v>304</v>
      </c>
      <c r="S80" s="16" t="s">
        <v>304</v>
      </c>
      <c r="T80" s="16" t="s">
        <v>304</v>
      </c>
      <c r="U80" s="16" t="s">
        <v>304</v>
      </c>
      <c r="V80" s="16" t="s">
        <v>304</v>
      </c>
      <c r="W80" s="16" t="s">
        <v>304</v>
      </c>
      <c r="X80" s="16" t="s">
        <v>304</v>
      </c>
      <c r="Y80" s="16" t="s">
        <v>304</v>
      </c>
      <c r="Z80" s="16" t="s">
        <v>304</v>
      </c>
      <c r="AA80" s="16" t="s">
        <v>304</v>
      </c>
      <c r="AB80" s="16" t="s">
        <v>304</v>
      </c>
      <c r="AC80" s="16" t="s">
        <v>304</v>
      </c>
      <c r="AD80" s="16" t="s">
        <v>304</v>
      </c>
      <c r="AE80" s="16" t="s">
        <v>304</v>
      </c>
      <c r="AF80" s="16" t="s">
        <v>304</v>
      </c>
      <c r="AG80" s="16" t="s">
        <v>304</v>
      </c>
      <c r="AH80" s="16" t="s">
        <v>304</v>
      </c>
      <c r="AI80" s="16" t="s">
        <v>304</v>
      </c>
      <c r="AJ80" s="16" t="s">
        <v>304</v>
      </c>
      <c r="AK80" s="16" t="s">
        <v>304</v>
      </c>
      <c r="AL80" s="16" t="s">
        <v>304</v>
      </c>
      <c r="AM80" s="16" t="s">
        <v>304</v>
      </c>
      <c r="AN80" s="16" t="s">
        <v>304</v>
      </c>
      <c r="AO80" s="16" t="s">
        <v>304</v>
      </c>
      <c r="AP80" s="16" t="s">
        <v>304</v>
      </c>
      <c r="AQ80" s="16" t="s">
        <v>304</v>
      </c>
      <c r="AR80" s="16" t="s">
        <v>304</v>
      </c>
      <c r="AS80" s="16" t="s">
        <v>304</v>
      </c>
      <c r="AT80" s="16" t="s">
        <v>304</v>
      </c>
      <c r="AU80" s="16" t="s">
        <v>304</v>
      </c>
      <c r="AV80" s="16" t="s">
        <v>304</v>
      </c>
      <c r="AW80" s="16" t="s">
        <v>304</v>
      </c>
      <c r="AX80" s="16" t="s">
        <v>304</v>
      </c>
      <c r="AY80" s="16" t="s">
        <v>304</v>
      </c>
      <c r="AZ80" s="16" t="s">
        <v>304</v>
      </c>
      <c r="BA80" s="16" t="s">
        <v>304</v>
      </c>
      <c r="BB80" s="16" t="s">
        <v>304</v>
      </c>
      <c r="BC80" s="16" t="s">
        <v>304</v>
      </c>
      <c r="BD80" s="16" t="s">
        <v>304</v>
      </c>
      <c r="BE80" s="16" t="s">
        <v>304</v>
      </c>
      <c r="BF80" s="16" t="s">
        <v>304</v>
      </c>
      <c r="BG80" s="16" t="s">
        <v>304</v>
      </c>
      <c r="BH80" s="16" t="s">
        <v>304</v>
      </c>
      <c r="BI80" s="16" t="s">
        <v>304</v>
      </c>
      <c r="BJ80" s="16" t="s">
        <v>304</v>
      </c>
      <c r="BK80" s="16" t="s">
        <v>304</v>
      </c>
      <c r="BL80" s="16" t="s">
        <v>304</v>
      </c>
      <c r="BM80" s="16" t="s">
        <v>304</v>
      </c>
      <c r="BN80" s="16" t="s">
        <v>304</v>
      </c>
      <c r="BO80" s="16" t="s">
        <v>304</v>
      </c>
    </row>
    <row r="81" spans="4:67">
      <c r="D81" s="16" t="s">
        <v>324</v>
      </c>
      <c r="E81" s="16"/>
      <c r="F81" s="16"/>
      <c r="G81" s="16" t="s">
        <v>325</v>
      </c>
      <c r="H81" s="16" t="s">
        <v>357</v>
      </c>
      <c r="I81" s="16" t="s">
        <v>325</v>
      </c>
      <c r="J81" s="16" t="s">
        <v>304</v>
      </c>
      <c r="K81" s="16" t="s">
        <v>304</v>
      </c>
      <c r="L81" s="16" t="s">
        <v>304</v>
      </c>
      <c r="M81" s="16" t="s">
        <v>304</v>
      </c>
      <c r="N81" s="16" t="s">
        <v>304</v>
      </c>
      <c r="O81" s="16" t="s">
        <v>304</v>
      </c>
      <c r="P81" s="16" t="s">
        <v>304</v>
      </c>
      <c r="Q81" s="16" t="s">
        <v>304</v>
      </c>
      <c r="R81" s="16" t="s">
        <v>304</v>
      </c>
      <c r="S81" s="16" t="s">
        <v>304</v>
      </c>
      <c r="T81" s="16" t="s">
        <v>304</v>
      </c>
      <c r="U81" s="16" t="s">
        <v>304</v>
      </c>
      <c r="V81" s="16" t="s">
        <v>304</v>
      </c>
      <c r="W81" s="16" t="s">
        <v>304</v>
      </c>
      <c r="X81" s="16" t="s">
        <v>304</v>
      </c>
      <c r="Y81" s="16" t="s">
        <v>304</v>
      </c>
      <c r="Z81" s="16" t="s">
        <v>304</v>
      </c>
      <c r="AA81" s="16" t="s">
        <v>304</v>
      </c>
      <c r="AB81" s="16" t="s">
        <v>304</v>
      </c>
      <c r="AC81" s="16" t="s">
        <v>304</v>
      </c>
      <c r="AD81" s="16" t="s">
        <v>304</v>
      </c>
      <c r="AE81" s="16" t="s">
        <v>304</v>
      </c>
      <c r="AF81" s="16" t="s">
        <v>304</v>
      </c>
      <c r="AG81" s="16" t="s">
        <v>304</v>
      </c>
      <c r="AH81" s="16" t="s">
        <v>304</v>
      </c>
      <c r="AI81" s="16" t="s">
        <v>304</v>
      </c>
      <c r="AJ81" s="16" t="s">
        <v>304</v>
      </c>
      <c r="AK81" s="16" t="s">
        <v>304</v>
      </c>
      <c r="AL81" s="16" t="s">
        <v>304</v>
      </c>
      <c r="AM81" s="16" t="s">
        <v>304</v>
      </c>
      <c r="AN81" s="16" t="s">
        <v>304</v>
      </c>
      <c r="AO81" s="16" t="s">
        <v>304</v>
      </c>
      <c r="AP81" s="16" t="s">
        <v>304</v>
      </c>
      <c r="AQ81" s="16" t="s">
        <v>304</v>
      </c>
      <c r="AR81" s="16" t="s">
        <v>304</v>
      </c>
      <c r="AS81" s="16" t="s">
        <v>304</v>
      </c>
      <c r="AT81" s="16" t="s">
        <v>304</v>
      </c>
      <c r="AU81" s="16" t="s">
        <v>304</v>
      </c>
      <c r="AV81" s="16" t="s">
        <v>304</v>
      </c>
      <c r="AW81" s="16" t="s">
        <v>304</v>
      </c>
      <c r="AX81" s="16" t="s">
        <v>304</v>
      </c>
      <c r="AY81" s="16" t="s">
        <v>304</v>
      </c>
      <c r="AZ81" s="16" t="s">
        <v>304</v>
      </c>
      <c r="BA81" s="16" t="s">
        <v>304</v>
      </c>
      <c r="BB81" s="16" t="s">
        <v>304</v>
      </c>
      <c r="BC81" s="16" t="s">
        <v>304</v>
      </c>
      <c r="BD81" s="16" t="s">
        <v>304</v>
      </c>
      <c r="BE81" s="16" t="s">
        <v>304</v>
      </c>
      <c r="BF81" s="16" t="s">
        <v>304</v>
      </c>
      <c r="BG81" s="16" t="s">
        <v>304</v>
      </c>
      <c r="BH81" s="16" t="s">
        <v>304</v>
      </c>
      <c r="BI81" s="16" t="s">
        <v>304</v>
      </c>
      <c r="BJ81" s="16" t="s">
        <v>304</v>
      </c>
      <c r="BK81" s="16" t="s">
        <v>304</v>
      </c>
      <c r="BL81" s="16" t="s">
        <v>304</v>
      </c>
      <c r="BM81" s="16" t="s">
        <v>304</v>
      </c>
      <c r="BN81" s="16" t="s">
        <v>304</v>
      </c>
      <c r="BO81" s="16" t="s">
        <v>304</v>
      </c>
    </row>
    <row r="82" spans="4:67">
      <c r="D82" s="16"/>
      <c r="E82" s="16"/>
      <c r="F82" s="16" t="s">
        <v>307</v>
      </c>
      <c r="G82" s="16" t="s">
        <v>308</v>
      </c>
      <c r="H82" s="16" t="s">
        <v>357</v>
      </c>
      <c r="I82" s="16" t="s">
        <v>326</v>
      </c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</row>
    <row r="83" spans="4:67">
      <c r="D83" s="16" t="s">
        <v>372</v>
      </c>
      <c r="E83" s="16"/>
      <c r="F83" s="16"/>
      <c r="G83" s="16" t="s">
        <v>373</v>
      </c>
      <c r="H83" s="16" t="s">
        <v>357</v>
      </c>
      <c r="I83" s="16" t="s">
        <v>373</v>
      </c>
      <c r="J83" s="16" t="s">
        <v>304</v>
      </c>
      <c r="K83" s="16" t="s">
        <v>304</v>
      </c>
      <c r="L83" s="16" t="s">
        <v>304</v>
      </c>
      <c r="M83" s="16" t="s">
        <v>304</v>
      </c>
      <c r="N83" s="16" t="s">
        <v>304</v>
      </c>
      <c r="O83" s="16" t="s">
        <v>304</v>
      </c>
      <c r="P83" s="16" t="s">
        <v>304</v>
      </c>
      <c r="Q83" s="16" t="s">
        <v>304</v>
      </c>
      <c r="R83" s="16" t="s">
        <v>304</v>
      </c>
      <c r="S83" s="16" t="s">
        <v>304</v>
      </c>
      <c r="T83" s="16" t="s">
        <v>304</v>
      </c>
      <c r="U83" s="16" t="s">
        <v>304</v>
      </c>
      <c r="V83" s="16" t="s">
        <v>304</v>
      </c>
      <c r="W83" s="16" t="s">
        <v>304</v>
      </c>
      <c r="X83" s="16" t="s">
        <v>304</v>
      </c>
      <c r="Y83" s="16" t="s">
        <v>304</v>
      </c>
      <c r="Z83" s="16" t="s">
        <v>304</v>
      </c>
      <c r="AA83" s="16" t="s">
        <v>304</v>
      </c>
      <c r="AB83" s="16" t="s">
        <v>304</v>
      </c>
      <c r="AC83" s="16" t="s">
        <v>304</v>
      </c>
      <c r="AD83" s="16" t="s">
        <v>304</v>
      </c>
      <c r="AE83" s="16" t="s">
        <v>304</v>
      </c>
      <c r="AF83" s="16" t="s">
        <v>304</v>
      </c>
      <c r="AG83" s="16" t="s">
        <v>304</v>
      </c>
      <c r="AH83" s="16" t="s">
        <v>304</v>
      </c>
      <c r="AI83" s="16" t="s">
        <v>304</v>
      </c>
      <c r="AJ83" s="16" t="s">
        <v>304</v>
      </c>
      <c r="AK83" s="16" t="s">
        <v>304</v>
      </c>
      <c r="AL83" s="16" t="s">
        <v>304</v>
      </c>
      <c r="AM83" s="16" t="s">
        <v>304</v>
      </c>
      <c r="AN83" s="16" t="s">
        <v>304</v>
      </c>
      <c r="AO83" s="16" t="s">
        <v>304</v>
      </c>
      <c r="AP83" s="16" t="s">
        <v>304</v>
      </c>
      <c r="AQ83" s="16" t="s">
        <v>304</v>
      </c>
      <c r="AR83" s="16" t="s">
        <v>304</v>
      </c>
      <c r="AS83" s="16" t="s">
        <v>304</v>
      </c>
      <c r="AT83" s="16" t="s">
        <v>304</v>
      </c>
      <c r="AU83" s="16" t="s">
        <v>304</v>
      </c>
      <c r="AV83" s="16" t="s">
        <v>304</v>
      </c>
      <c r="AW83" s="16" t="s">
        <v>304</v>
      </c>
      <c r="AX83" s="16" t="s">
        <v>304</v>
      </c>
      <c r="AY83" s="16" t="s">
        <v>304</v>
      </c>
      <c r="AZ83" s="16" t="s">
        <v>304</v>
      </c>
      <c r="BA83" s="16" t="s">
        <v>304</v>
      </c>
      <c r="BB83" s="16" t="s">
        <v>304</v>
      </c>
      <c r="BC83" s="16" t="s">
        <v>304</v>
      </c>
      <c r="BD83" s="16" t="s">
        <v>304</v>
      </c>
      <c r="BE83" s="16" t="s">
        <v>304</v>
      </c>
      <c r="BF83" s="16" t="s">
        <v>304</v>
      </c>
      <c r="BG83" s="16" t="s">
        <v>304</v>
      </c>
      <c r="BH83" s="16" t="s">
        <v>304</v>
      </c>
      <c r="BI83" s="16" t="s">
        <v>304</v>
      </c>
      <c r="BJ83" s="16" t="s">
        <v>304</v>
      </c>
      <c r="BK83" s="16" t="s">
        <v>304</v>
      </c>
      <c r="BL83" s="16" t="s">
        <v>304</v>
      </c>
      <c r="BM83" s="16" t="s">
        <v>304</v>
      </c>
      <c r="BN83" s="16" t="s">
        <v>304</v>
      </c>
      <c r="BO83" s="16" t="s">
        <v>304</v>
      </c>
    </row>
    <row r="84" spans="4:67">
      <c r="D84" s="16" t="s">
        <v>374</v>
      </c>
      <c r="E84" s="16"/>
      <c r="F84" s="16"/>
      <c r="G84" s="16" t="s">
        <v>375</v>
      </c>
      <c r="H84" s="16" t="s">
        <v>357</v>
      </c>
      <c r="I84" s="16" t="s">
        <v>375</v>
      </c>
      <c r="J84" s="16" t="s">
        <v>304</v>
      </c>
      <c r="K84" s="16" t="s">
        <v>304</v>
      </c>
      <c r="L84" s="16" t="s">
        <v>304</v>
      </c>
      <c r="M84" s="16" t="s">
        <v>304</v>
      </c>
      <c r="N84" s="16" t="s">
        <v>304</v>
      </c>
      <c r="O84" s="16" t="s">
        <v>304</v>
      </c>
      <c r="P84" s="16" t="s">
        <v>304</v>
      </c>
      <c r="Q84" s="16" t="s">
        <v>304</v>
      </c>
      <c r="R84" s="16" t="s">
        <v>304</v>
      </c>
      <c r="S84" s="16" t="s">
        <v>304</v>
      </c>
      <c r="T84" s="16" t="s">
        <v>304</v>
      </c>
      <c r="U84" s="16" t="s">
        <v>304</v>
      </c>
      <c r="V84" s="16" t="s">
        <v>304</v>
      </c>
      <c r="W84" s="16" t="s">
        <v>304</v>
      </c>
      <c r="X84" s="16" t="s">
        <v>304</v>
      </c>
      <c r="Y84" s="16" t="s">
        <v>304</v>
      </c>
      <c r="Z84" s="16" t="s">
        <v>304</v>
      </c>
      <c r="AA84" s="16" t="s">
        <v>304</v>
      </c>
      <c r="AB84" s="16" t="s">
        <v>304</v>
      </c>
      <c r="AC84" s="16" t="s">
        <v>304</v>
      </c>
      <c r="AD84" s="16" t="s">
        <v>304</v>
      </c>
      <c r="AE84" s="16" t="s">
        <v>304</v>
      </c>
      <c r="AF84" s="16" t="s">
        <v>304</v>
      </c>
      <c r="AG84" s="16" t="s">
        <v>304</v>
      </c>
      <c r="AH84" s="16" t="s">
        <v>304</v>
      </c>
      <c r="AI84" s="16" t="s">
        <v>304</v>
      </c>
      <c r="AJ84" s="16" t="s">
        <v>304</v>
      </c>
      <c r="AK84" s="16" t="s">
        <v>304</v>
      </c>
      <c r="AL84" s="16" t="s">
        <v>304</v>
      </c>
      <c r="AM84" s="16" t="s">
        <v>304</v>
      </c>
      <c r="AN84" s="16" t="s">
        <v>304</v>
      </c>
      <c r="AO84" s="16" t="s">
        <v>304</v>
      </c>
      <c r="AP84" s="16" t="s">
        <v>304</v>
      </c>
      <c r="AQ84" s="16" t="s">
        <v>304</v>
      </c>
      <c r="AR84" s="16" t="s">
        <v>304</v>
      </c>
      <c r="AS84" s="16" t="s">
        <v>304</v>
      </c>
      <c r="AT84" s="16" t="s">
        <v>304</v>
      </c>
      <c r="AU84" s="16" t="s">
        <v>304</v>
      </c>
      <c r="AV84" s="16" t="s">
        <v>304</v>
      </c>
      <c r="AW84" s="16" t="s">
        <v>304</v>
      </c>
      <c r="AX84" s="16" t="s">
        <v>304</v>
      </c>
      <c r="AY84" s="16" t="s">
        <v>304</v>
      </c>
      <c r="AZ84" s="16" t="s">
        <v>304</v>
      </c>
      <c r="BA84" s="16" t="s">
        <v>304</v>
      </c>
      <c r="BB84" s="16" t="s">
        <v>304</v>
      </c>
      <c r="BC84" s="16" t="s">
        <v>304</v>
      </c>
      <c r="BD84" s="16" t="s">
        <v>304</v>
      </c>
      <c r="BE84" s="16" t="s">
        <v>304</v>
      </c>
      <c r="BF84" s="16" t="s">
        <v>304</v>
      </c>
      <c r="BG84" s="16" t="s">
        <v>304</v>
      </c>
      <c r="BH84" s="16" t="s">
        <v>304</v>
      </c>
      <c r="BI84" s="16" t="s">
        <v>304</v>
      </c>
      <c r="BJ84" s="16" t="s">
        <v>304</v>
      </c>
      <c r="BK84" s="16" t="s">
        <v>304</v>
      </c>
      <c r="BL84" s="16" t="s">
        <v>304</v>
      </c>
      <c r="BM84" s="16" t="s">
        <v>304</v>
      </c>
      <c r="BN84" s="16" t="s">
        <v>304</v>
      </c>
      <c r="BO84" s="16" t="s">
        <v>304</v>
      </c>
    </row>
    <row r="85" spans="4:67">
      <c r="D85" s="16" t="s">
        <v>329</v>
      </c>
      <c r="E85" s="16"/>
      <c r="F85" s="16"/>
      <c r="G85" s="16" t="s">
        <v>330</v>
      </c>
      <c r="H85" s="16" t="s">
        <v>357</v>
      </c>
      <c r="I85" s="16" t="s">
        <v>330</v>
      </c>
      <c r="J85" s="16" t="s">
        <v>304</v>
      </c>
      <c r="K85" s="16" t="s">
        <v>304</v>
      </c>
      <c r="L85" s="16" t="s">
        <v>304</v>
      </c>
      <c r="M85" s="16" t="s">
        <v>304</v>
      </c>
      <c r="N85" s="16" t="s">
        <v>304</v>
      </c>
      <c r="O85" s="16" t="s">
        <v>304</v>
      </c>
      <c r="P85" s="16" t="s">
        <v>304</v>
      </c>
      <c r="Q85" s="16" t="s">
        <v>304</v>
      </c>
      <c r="R85" s="16" t="s">
        <v>304</v>
      </c>
      <c r="S85" s="16" t="s">
        <v>304</v>
      </c>
      <c r="T85" s="16" t="s">
        <v>304</v>
      </c>
      <c r="U85" s="16" t="s">
        <v>304</v>
      </c>
      <c r="V85" s="16" t="s">
        <v>304</v>
      </c>
      <c r="W85" s="16" t="s">
        <v>304</v>
      </c>
      <c r="X85" s="16" t="s">
        <v>304</v>
      </c>
      <c r="Y85" s="16" t="s">
        <v>304</v>
      </c>
      <c r="Z85" s="16" t="s">
        <v>304</v>
      </c>
      <c r="AA85" s="16" t="s">
        <v>304</v>
      </c>
      <c r="AB85" s="16" t="s">
        <v>304</v>
      </c>
      <c r="AC85" s="16" t="s">
        <v>304</v>
      </c>
      <c r="AD85" s="16" t="s">
        <v>304</v>
      </c>
      <c r="AE85" s="16" t="s">
        <v>304</v>
      </c>
      <c r="AF85" s="16" t="s">
        <v>304</v>
      </c>
      <c r="AG85" s="16" t="s">
        <v>304</v>
      </c>
      <c r="AH85" s="16" t="s">
        <v>304</v>
      </c>
      <c r="AI85" s="16" t="s">
        <v>304</v>
      </c>
      <c r="AJ85" s="16" t="s">
        <v>304</v>
      </c>
      <c r="AK85" s="16" t="s">
        <v>304</v>
      </c>
      <c r="AL85" s="16" t="s">
        <v>304</v>
      </c>
      <c r="AM85" s="16" t="s">
        <v>304</v>
      </c>
      <c r="AN85" s="16" t="s">
        <v>304</v>
      </c>
      <c r="AO85" s="16" t="s">
        <v>304</v>
      </c>
      <c r="AP85" s="16" t="s">
        <v>304</v>
      </c>
      <c r="AQ85" s="16" t="s">
        <v>304</v>
      </c>
      <c r="AR85" s="16" t="s">
        <v>304</v>
      </c>
      <c r="AS85" s="16" t="s">
        <v>304</v>
      </c>
      <c r="AT85" s="16" t="s">
        <v>304</v>
      </c>
      <c r="AU85" s="16" t="s">
        <v>304</v>
      </c>
      <c r="AV85" s="16" t="s">
        <v>304</v>
      </c>
      <c r="AW85" s="16" t="s">
        <v>304</v>
      </c>
      <c r="AX85" s="16" t="s">
        <v>304</v>
      </c>
      <c r="AY85" s="16" t="s">
        <v>304</v>
      </c>
      <c r="AZ85" s="16" t="s">
        <v>304</v>
      </c>
      <c r="BA85" s="16" t="s">
        <v>304</v>
      </c>
      <c r="BB85" s="16" t="s">
        <v>304</v>
      </c>
      <c r="BC85" s="16" t="s">
        <v>304</v>
      </c>
      <c r="BD85" s="16" t="s">
        <v>304</v>
      </c>
      <c r="BE85" s="16" t="s">
        <v>304</v>
      </c>
      <c r="BF85" s="16" t="s">
        <v>304</v>
      </c>
      <c r="BG85" s="16" t="s">
        <v>304</v>
      </c>
      <c r="BH85" s="16" t="s">
        <v>304</v>
      </c>
      <c r="BI85" s="16" t="s">
        <v>304</v>
      </c>
      <c r="BJ85" s="16" t="s">
        <v>304</v>
      </c>
      <c r="BK85" s="16" t="s">
        <v>304</v>
      </c>
      <c r="BL85" s="16" t="s">
        <v>304</v>
      </c>
      <c r="BM85" s="16" t="s">
        <v>304</v>
      </c>
      <c r="BN85" s="16" t="s">
        <v>304</v>
      </c>
      <c r="BO85" s="16" t="s">
        <v>304</v>
      </c>
    </row>
    <row r="86" spans="4:67">
      <c r="D86" s="16"/>
      <c r="E86" s="16" t="s">
        <v>142</v>
      </c>
      <c r="F86" s="16"/>
      <c r="G86" s="16" t="s">
        <v>143</v>
      </c>
      <c r="H86" s="16" t="s">
        <v>357</v>
      </c>
      <c r="I86" s="16" t="s">
        <v>331</v>
      </c>
      <c r="J86" s="16" t="s">
        <v>304</v>
      </c>
      <c r="K86" s="16" t="s">
        <v>304</v>
      </c>
      <c r="L86" s="16" t="s">
        <v>304</v>
      </c>
      <c r="M86" s="16" t="s">
        <v>304</v>
      </c>
      <c r="N86" s="16" t="s">
        <v>304</v>
      </c>
      <c r="O86" s="16" t="s">
        <v>304</v>
      </c>
      <c r="P86" s="16" t="s">
        <v>304</v>
      </c>
      <c r="Q86" s="16" t="s">
        <v>304</v>
      </c>
      <c r="R86" s="16" t="s">
        <v>304</v>
      </c>
      <c r="S86" s="16" t="s">
        <v>304</v>
      </c>
      <c r="T86" s="16" t="s">
        <v>304</v>
      </c>
      <c r="U86" s="16" t="s">
        <v>304</v>
      </c>
      <c r="V86" s="16" t="s">
        <v>304</v>
      </c>
      <c r="W86" s="16" t="s">
        <v>304</v>
      </c>
      <c r="X86" s="16" t="s">
        <v>304</v>
      </c>
      <c r="Y86" s="16" t="s">
        <v>304</v>
      </c>
      <c r="Z86" s="16" t="s">
        <v>304</v>
      </c>
      <c r="AA86" s="16" t="s">
        <v>304</v>
      </c>
      <c r="AB86" s="16" t="s">
        <v>304</v>
      </c>
      <c r="AC86" s="16" t="s">
        <v>304</v>
      </c>
      <c r="AD86" s="16" t="s">
        <v>304</v>
      </c>
      <c r="AE86" s="16" t="s">
        <v>304</v>
      </c>
      <c r="AF86" s="16" t="s">
        <v>304</v>
      </c>
      <c r="AG86" s="16" t="s">
        <v>304</v>
      </c>
      <c r="AH86" s="16" t="s">
        <v>304</v>
      </c>
      <c r="AI86" s="16" t="s">
        <v>304</v>
      </c>
      <c r="AJ86" s="16" t="s">
        <v>304</v>
      </c>
      <c r="AK86" s="16" t="s">
        <v>304</v>
      </c>
      <c r="AL86" s="16" t="s">
        <v>304</v>
      </c>
      <c r="AM86" s="16" t="s">
        <v>304</v>
      </c>
      <c r="AN86" s="16" t="s">
        <v>304</v>
      </c>
      <c r="AO86" s="16" t="s">
        <v>304</v>
      </c>
      <c r="AP86" s="16" t="s">
        <v>304</v>
      </c>
      <c r="AQ86" s="16" t="s">
        <v>304</v>
      </c>
      <c r="AR86" s="16" t="s">
        <v>304</v>
      </c>
      <c r="AS86" s="16" t="s">
        <v>304</v>
      </c>
      <c r="AT86" s="16" t="s">
        <v>304</v>
      </c>
      <c r="AU86" s="16" t="s">
        <v>304</v>
      </c>
      <c r="AV86" s="16" t="s">
        <v>304</v>
      </c>
      <c r="AW86" s="16" t="s">
        <v>304</v>
      </c>
      <c r="AX86" s="16" t="s">
        <v>304</v>
      </c>
      <c r="AY86" s="16" t="s">
        <v>304</v>
      </c>
      <c r="AZ86" s="16" t="s">
        <v>304</v>
      </c>
      <c r="BA86" s="16" t="s">
        <v>304</v>
      </c>
      <c r="BB86" s="16" t="s">
        <v>304</v>
      </c>
      <c r="BC86" s="16" t="s">
        <v>304</v>
      </c>
      <c r="BD86" s="16" t="s">
        <v>304</v>
      </c>
      <c r="BE86" s="16" t="s">
        <v>304</v>
      </c>
      <c r="BF86" s="16" t="s">
        <v>304</v>
      </c>
      <c r="BG86" s="16" t="s">
        <v>304</v>
      </c>
      <c r="BH86" s="16" t="s">
        <v>304</v>
      </c>
      <c r="BI86" s="16" t="s">
        <v>304</v>
      </c>
      <c r="BJ86" s="16" t="s">
        <v>304</v>
      </c>
      <c r="BK86" s="16" t="s">
        <v>304</v>
      </c>
      <c r="BL86" s="16" t="s">
        <v>304</v>
      </c>
      <c r="BM86" s="16" t="s">
        <v>304</v>
      </c>
      <c r="BN86" s="16" t="s">
        <v>304</v>
      </c>
      <c r="BO86" s="16" t="s">
        <v>304</v>
      </c>
    </row>
    <row r="87" spans="4:67">
      <c r="D87" s="16"/>
      <c r="E87" s="16" t="s">
        <v>332</v>
      </c>
      <c r="F87" s="16"/>
      <c r="G87" s="16" t="s">
        <v>333</v>
      </c>
      <c r="H87" s="16" t="s">
        <v>357</v>
      </c>
      <c r="I87" s="16" t="s">
        <v>334</v>
      </c>
      <c r="J87" s="16" t="s">
        <v>304</v>
      </c>
      <c r="K87" s="16" t="s">
        <v>304</v>
      </c>
      <c r="L87" s="16" t="s">
        <v>304</v>
      </c>
      <c r="M87" s="16" t="s">
        <v>304</v>
      </c>
      <c r="N87" s="16" t="s">
        <v>304</v>
      </c>
      <c r="O87" s="16" t="s">
        <v>304</v>
      </c>
      <c r="P87" s="16" t="s">
        <v>304</v>
      </c>
      <c r="Q87" s="16" t="s">
        <v>304</v>
      </c>
      <c r="R87" s="16" t="s">
        <v>304</v>
      </c>
      <c r="S87" s="16" t="s">
        <v>304</v>
      </c>
      <c r="T87" s="16" t="s">
        <v>304</v>
      </c>
      <c r="U87" s="16" t="s">
        <v>304</v>
      </c>
      <c r="V87" s="16" t="s">
        <v>304</v>
      </c>
      <c r="W87" s="16" t="s">
        <v>304</v>
      </c>
      <c r="X87" s="16" t="s">
        <v>304</v>
      </c>
      <c r="Y87" s="16" t="s">
        <v>304</v>
      </c>
      <c r="Z87" s="16" t="s">
        <v>304</v>
      </c>
      <c r="AA87" s="16" t="s">
        <v>304</v>
      </c>
      <c r="AB87" s="16" t="s">
        <v>304</v>
      </c>
      <c r="AC87" s="16" t="s">
        <v>304</v>
      </c>
      <c r="AD87" s="16" t="s">
        <v>304</v>
      </c>
      <c r="AE87" s="16" t="s">
        <v>304</v>
      </c>
      <c r="AF87" s="16" t="s">
        <v>304</v>
      </c>
      <c r="AG87" s="16" t="s">
        <v>304</v>
      </c>
      <c r="AH87" s="16" t="s">
        <v>304</v>
      </c>
      <c r="AI87" s="16" t="s">
        <v>304</v>
      </c>
      <c r="AJ87" s="16" t="s">
        <v>304</v>
      </c>
      <c r="AK87" s="16" t="s">
        <v>304</v>
      </c>
      <c r="AL87" s="16" t="s">
        <v>304</v>
      </c>
      <c r="AM87" s="16" t="s">
        <v>304</v>
      </c>
      <c r="AN87" s="16" t="s">
        <v>304</v>
      </c>
      <c r="AO87" s="16" t="s">
        <v>304</v>
      </c>
      <c r="AP87" s="16" t="s">
        <v>304</v>
      </c>
      <c r="AQ87" s="16" t="s">
        <v>304</v>
      </c>
      <c r="AR87" s="16" t="s">
        <v>304</v>
      </c>
      <c r="AS87" s="16" t="s">
        <v>304</v>
      </c>
      <c r="AT87" s="16" t="s">
        <v>304</v>
      </c>
      <c r="AU87" s="16" t="s">
        <v>304</v>
      </c>
      <c r="AV87" s="16" t="s">
        <v>304</v>
      </c>
      <c r="AW87" s="16" t="s">
        <v>304</v>
      </c>
      <c r="AX87" s="16" t="s">
        <v>304</v>
      </c>
      <c r="AY87" s="16" t="s">
        <v>304</v>
      </c>
      <c r="AZ87" s="16" t="s">
        <v>304</v>
      </c>
      <c r="BA87" s="16" t="s">
        <v>304</v>
      </c>
      <c r="BB87" s="16" t="s">
        <v>304</v>
      </c>
      <c r="BC87" s="16" t="s">
        <v>304</v>
      </c>
      <c r="BD87" s="16" t="s">
        <v>304</v>
      </c>
      <c r="BE87" s="16" t="s">
        <v>304</v>
      </c>
      <c r="BF87" s="16" t="s">
        <v>304</v>
      </c>
      <c r="BG87" s="16" t="s">
        <v>304</v>
      </c>
      <c r="BH87" s="16" t="s">
        <v>304</v>
      </c>
      <c r="BI87" s="16" t="s">
        <v>304</v>
      </c>
      <c r="BJ87" s="16" t="s">
        <v>304</v>
      </c>
      <c r="BK87" s="16" t="s">
        <v>304</v>
      </c>
      <c r="BL87" s="16" t="s">
        <v>304</v>
      </c>
      <c r="BM87" s="16" t="s">
        <v>304</v>
      </c>
      <c r="BN87" s="16" t="s">
        <v>304</v>
      </c>
      <c r="BO87" s="16" t="s">
        <v>304</v>
      </c>
    </row>
    <row r="88" spans="4:67">
      <c r="D88" s="16"/>
      <c r="E88" s="16" t="s">
        <v>320</v>
      </c>
      <c r="F88" s="16"/>
      <c r="G88" s="16" t="s">
        <v>321</v>
      </c>
      <c r="H88" s="16" t="s">
        <v>357</v>
      </c>
      <c r="I88" s="16" t="s">
        <v>335</v>
      </c>
      <c r="J88" s="16" t="s">
        <v>304</v>
      </c>
      <c r="K88" s="16" t="s">
        <v>304</v>
      </c>
      <c r="L88" s="16" t="s">
        <v>304</v>
      </c>
      <c r="M88" s="16" t="s">
        <v>304</v>
      </c>
      <c r="N88" s="16" t="s">
        <v>304</v>
      </c>
      <c r="O88" s="16" t="s">
        <v>304</v>
      </c>
      <c r="P88" s="16" t="s">
        <v>304</v>
      </c>
      <c r="Q88" s="16" t="s">
        <v>304</v>
      </c>
      <c r="R88" s="16" t="s">
        <v>304</v>
      </c>
      <c r="S88" s="16" t="s">
        <v>304</v>
      </c>
      <c r="T88" s="16" t="s">
        <v>304</v>
      </c>
      <c r="U88" s="16" t="s">
        <v>304</v>
      </c>
      <c r="V88" s="16" t="s">
        <v>304</v>
      </c>
      <c r="W88" s="16" t="s">
        <v>304</v>
      </c>
      <c r="X88" s="16" t="s">
        <v>304</v>
      </c>
      <c r="Y88" s="16" t="s">
        <v>304</v>
      </c>
      <c r="Z88" s="16" t="s">
        <v>304</v>
      </c>
      <c r="AA88" s="16" t="s">
        <v>304</v>
      </c>
      <c r="AB88" s="16" t="s">
        <v>304</v>
      </c>
      <c r="AC88" s="16" t="s">
        <v>304</v>
      </c>
      <c r="AD88" s="16" t="s">
        <v>304</v>
      </c>
      <c r="AE88" s="16" t="s">
        <v>304</v>
      </c>
      <c r="AF88" s="16" t="s">
        <v>304</v>
      </c>
      <c r="AG88" s="16" t="s">
        <v>304</v>
      </c>
      <c r="AH88" s="16" t="s">
        <v>304</v>
      </c>
      <c r="AI88" s="16" t="s">
        <v>304</v>
      </c>
      <c r="AJ88" s="16" t="s">
        <v>304</v>
      </c>
      <c r="AK88" s="16" t="s">
        <v>304</v>
      </c>
      <c r="AL88" s="16" t="s">
        <v>304</v>
      </c>
      <c r="AM88" s="16" t="s">
        <v>304</v>
      </c>
      <c r="AN88" s="16" t="s">
        <v>304</v>
      </c>
      <c r="AO88" s="16" t="s">
        <v>304</v>
      </c>
      <c r="AP88" s="16" t="s">
        <v>304</v>
      </c>
      <c r="AQ88" s="16" t="s">
        <v>304</v>
      </c>
      <c r="AR88" s="16" t="s">
        <v>304</v>
      </c>
      <c r="AS88" s="16" t="s">
        <v>304</v>
      </c>
      <c r="AT88" s="16" t="s">
        <v>304</v>
      </c>
      <c r="AU88" s="16" t="s">
        <v>304</v>
      </c>
      <c r="AV88" s="16" t="s">
        <v>304</v>
      </c>
      <c r="AW88" s="16" t="s">
        <v>304</v>
      </c>
      <c r="AX88" s="16" t="s">
        <v>304</v>
      </c>
      <c r="AY88" s="16" t="s">
        <v>304</v>
      </c>
      <c r="AZ88" s="16" t="s">
        <v>304</v>
      </c>
      <c r="BA88" s="16" t="s">
        <v>304</v>
      </c>
      <c r="BB88" s="16" t="s">
        <v>304</v>
      </c>
      <c r="BC88" s="16" t="s">
        <v>304</v>
      </c>
      <c r="BD88" s="16" t="s">
        <v>304</v>
      </c>
      <c r="BE88" s="16" t="s">
        <v>304</v>
      </c>
      <c r="BF88" s="16" t="s">
        <v>304</v>
      </c>
      <c r="BG88" s="16" t="s">
        <v>304</v>
      </c>
      <c r="BH88" s="16" t="s">
        <v>304</v>
      </c>
      <c r="BI88" s="16" t="s">
        <v>304</v>
      </c>
      <c r="BJ88" s="16" t="s">
        <v>304</v>
      </c>
      <c r="BK88" s="16" t="s">
        <v>304</v>
      </c>
      <c r="BL88" s="16" t="s">
        <v>304</v>
      </c>
      <c r="BM88" s="16" t="s">
        <v>304</v>
      </c>
      <c r="BN88" s="16" t="s">
        <v>304</v>
      </c>
      <c r="BO88" s="16" t="s">
        <v>304</v>
      </c>
    </row>
    <row r="89" spans="4:67">
      <c r="D89" s="16"/>
      <c r="E89" s="16" t="s">
        <v>36</v>
      </c>
      <c r="F89" s="16"/>
      <c r="G89" s="16" t="s">
        <v>37</v>
      </c>
      <c r="H89" s="16" t="s">
        <v>357</v>
      </c>
      <c r="I89" s="16" t="s">
        <v>336</v>
      </c>
      <c r="J89" s="16" t="s">
        <v>304</v>
      </c>
      <c r="K89" s="16" t="s">
        <v>304</v>
      </c>
      <c r="L89" s="16" t="s">
        <v>304</v>
      </c>
      <c r="M89" s="16" t="s">
        <v>304</v>
      </c>
      <c r="N89" s="16" t="s">
        <v>304</v>
      </c>
      <c r="O89" s="16" t="s">
        <v>304</v>
      </c>
      <c r="P89" s="16" t="s">
        <v>304</v>
      </c>
      <c r="Q89" s="16" t="s">
        <v>304</v>
      </c>
      <c r="R89" s="16" t="s">
        <v>304</v>
      </c>
      <c r="S89" s="16" t="s">
        <v>304</v>
      </c>
      <c r="T89" s="16" t="s">
        <v>304</v>
      </c>
      <c r="U89" s="16" t="s">
        <v>304</v>
      </c>
      <c r="V89" s="16" t="s">
        <v>304</v>
      </c>
      <c r="W89" s="16" t="s">
        <v>304</v>
      </c>
      <c r="X89" s="16" t="s">
        <v>304</v>
      </c>
      <c r="Y89" s="16" t="s">
        <v>304</v>
      </c>
      <c r="Z89" s="16" t="s">
        <v>304</v>
      </c>
      <c r="AA89" s="16" t="s">
        <v>304</v>
      </c>
      <c r="AB89" s="16" t="s">
        <v>304</v>
      </c>
      <c r="AC89" s="16" t="s">
        <v>304</v>
      </c>
      <c r="AD89" s="16" t="s">
        <v>304</v>
      </c>
      <c r="AE89" s="16" t="s">
        <v>304</v>
      </c>
      <c r="AF89" s="16" t="s">
        <v>304</v>
      </c>
      <c r="AG89" s="16" t="s">
        <v>304</v>
      </c>
      <c r="AH89" s="16" t="s">
        <v>304</v>
      </c>
      <c r="AI89" s="16" t="s">
        <v>304</v>
      </c>
      <c r="AJ89" s="16" t="s">
        <v>304</v>
      </c>
      <c r="AK89" s="16" t="s">
        <v>304</v>
      </c>
      <c r="AL89" s="16" t="s">
        <v>304</v>
      </c>
      <c r="AM89" s="16" t="s">
        <v>304</v>
      </c>
      <c r="AN89" s="16" t="s">
        <v>304</v>
      </c>
      <c r="AO89" s="16" t="s">
        <v>304</v>
      </c>
      <c r="AP89" s="16" t="s">
        <v>304</v>
      </c>
      <c r="AQ89" s="16" t="s">
        <v>304</v>
      </c>
      <c r="AR89" s="16" t="s">
        <v>304</v>
      </c>
      <c r="AS89" s="16" t="s">
        <v>304</v>
      </c>
      <c r="AT89" s="16" t="s">
        <v>304</v>
      </c>
      <c r="AU89" s="16" t="s">
        <v>304</v>
      </c>
      <c r="AV89" s="16" t="s">
        <v>304</v>
      </c>
      <c r="AW89" s="16" t="s">
        <v>304</v>
      </c>
      <c r="AX89" s="16" t="s">
        <v>304</v>
      </c>
      <c r="AY89" s="16" t="s">
        <v>304</v>
      </c>
      <c r="AZ89" s="16" t="s">
        <v>304</v>
      </c>
      <c r="BA89" s="16" t="s">
        <v>304</v>
      </c>
      <c r="BB89" s="16" t="s">
        <v>304</v>
      </c>
      <c r="BC89" s="16" t="s">
        <v>304</v>
      </c>
      <c r="BD89" s="16" t="s">
        <v>304</v>
      </c>
      <c r="BE89" s="16" t="s">
        <v>304</v>
      </c>
      <c r="BF89" s="16" t="s">
        <v>304</v>
      </c>
      <c r="BG89" s="16" t="s">
        <v>304</v>
      </c>
      <c r="BH89" s="16" t="s">
        <v>304</v>
      </c>
      <c r="BI89" s="16" t="s">
        <v>304</v>
      </c>
      <c r="BJ89" s="16" t="s">
        <v>304</v>
      </c>
      <c r="BK89" s="16" t="s">
        <v>304</v>
      </c>
      <c r="BL89" s="16" t="s">
        <v>304</v>
      </c>
      <c r="BM89" s="16" t="s">
        <v>304</v>
      </c>
      <c r="BN89" s="16" t="s">
        <v>304</v>
      </c>
      <c r="BO89" s="16" t="s">
        <v>304</v>
      </c>
    </row>
    <row r="90" spans="4:67">
      <c r="D90" s="16" t="s">
        <v>181</v>
      </c>
      <c r="E90" s="16"/>
      <c r="F90" s="16"/>
      <c r="G90" s="16" t="s">
        <v>183</v>
      </c>
      <c r="H90" s="16" t="s">
        <v>357</v>
      </c>
      <c r="I90" s="16" t="s">
        <v>183</v>
      </c>
      <c r="J90" s="16" t="s">
        <v>304</v>
      </c>
      <c r="K90" s="16" t="s">
        <v>304</v>
      </c>
      <c r="L90" s="16" t="s">
        <v>304</v>
      </c>
      <c r="M90" s="16" t="s">
        <v>304</v>
      </c>
      <c r="N90" s="16" t="s">
        <v>304</v>
      </c>
      <c r="O90" s="16" t="s">
        <v>304</v>
      </c>
      <c r="P90" s="16" t="s">
        <v>304</v>
      </c>
      <c r="Q90" s="16" t="s">
        <v>304</v>
      </c>
      <c r="R90" s="16" t="s">
        <v>304</v>
      </c>
      <c r="S90" s="16" t="s">
        <v>304</v>
      </c>
      <c r="T90" s="16" t="s">
        <v>304</v>
      </c>
      <c r="U90" s="16" t="s">
        <v>304</v>
      </c>
      <c r="V90" s="16" t="s">
        <v>304</v>
      </c>
      <c r="W90" s="16" t="s">
        <v>304</v>
      </c>
      <c r="X90" s="16" t="s">
        <v>304</v>
      </c>
      <c r="Y90" s="16" t="s">
        <v>304</v>
      </c>
      <c r="Z90" s="16" t="s">
        <v>304</v>
      </c>
      <c r="AA90" s="16" t="s">
        <v>304</v>
      </c>
      <c r="AB90" s="16" t="s">
        <v>304</v>
      </c>
      <c r="AC90" s="16" t="s">
        <v>304</v>
      </c>
      <c r="AD90" s="16" t="s">
        <v>304</v>
      </c>
      <c r="AE90" s="16" t="s">
        <v>304</v>
      </c>
      <c r="AF90" s="16" t="s">
        <v>304</v>
      </c>
      <c r="AG90" s="16" t="s">
        <v>304</v>
      </c>
      <c r="AH90" s="16" t="s">
        <v>304</v>
      </c>
      <c r="AI90" s="16" t="s">
        <v>304</v>
      </c>
      <c r="AJ90" s="16" t="s">
        <v>304</v>
      </c>
      <c r="AK90" s="16" t="s">
        <v>304</v>
      </c>
      <c r="AL90" s="16" t="s">
        <v>304</v>
      </c>
      <c r="AM90" s="16" t="s">
        <v>304</v>
      </c>
      <c r="AN90" s="16" t="s">
        <v>304</v>
      </c>
      <c r="AO90" s="16" t="s">
        <v>304</v>
      </c>
      <c r="AP90" s="16" t="s">
        <v>304</v>
      </c>
      <c r="AQ90" s="16" t="s">
        <v>304</v>
      </c>
      <c r="AR90" s="16" t="s">
        <v>304</v>
      </c>
      <c r="AS90" s="16" t="s">
        <v>304</v>
      </c>
      <c r="AT90" s="16" t="s">
        <v>304</v>
      </c>
      <c r="AU90" s="16" t="s">
        <v>304</v>
      </c>
      <c r="AV90" s="16" t="s">
        <v>304</v>
      </c>
      <c r="AW90" s="16" t="s">
        <v>304</v>
      </c>
      <c r="AX90" s="16" t="s">
        <v>304</v>
      </c>
      <c r="AY90" s="16" t="s">
        <v>304</v>
      </c>
      <c r="AZ90" s="16" t="s">
        <v>304</v>
      </c>
      <c r="BA90" s="16" t="s">
        <v>304</v>
      </c>
      <c r="BB90" s="16" t="s">
        <v>304</v>
      </c>
      <c r="BC90" s="16" t="s">
        <v>304</v>
      </c>
      <c r="BD90" s="16" t="s">
        <v>304</v>
      </c>
      <c r="BE90" s="16" t="s">
        <v>304</v>
      </c>
      <c r="BF90" s="16" t="s">
        <v>304</v>
      </c>
      <c r="BG90" s="16" t="s">
        <v>304</v>
      </c>
      <c r="BH90" s="16" t="s">
        <v>304</v>
      </c>
      <c r="BI90" s="16" t="s">
        <v>304</v>
      </c>
      <c r="BJ90" s="16" t="s">
        <v>304</v>
      </c>
      <c r="BK90" s="16" t="s">
        <v>304</v>
      </c>
      <c r="BL90" s="16" t="s">
        <v>304</v>
      </c>
      <c r="BM90" s="16" t="s">
        <v>304</v>
      </c>
      <c r="BN90" s="16" t="s">
        <v>304</v>
      </c>
      <c r="BO90" s="16" t="s">
        <v>304</v>
      </c>
    </row>
    <row r="91" spans="4:67">
      <c r="D91" s="16"/>
      <c r="E91" s="16"/>
      <c r="F91" s="16" t="s">
        <v>307</v>
      </c>
      <c r="G91" s="16" t="s">
        <v>308</v>
      </c>
      <c r="H91" s="16" t="s">
        <v>357</v>
      </c>
      <c r="I91" s="16" t="s">
        <v>337</v>
      </c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</row>
    <row r="92" spans="4:67">
      <c r="D92" s="16"/>
      <c r="E92" s="16"/>
      <c r="F92" s="16" t="s">
        <v>338</v>
      </c>
      <c r="G92" s="16" t="s">
        <v>339</v>
      </c>
      <c r="H92" s="16" t="s">
        <v>357</v>
      </c>
      <c r="I92" s="16" t="s">
        <v>340</v>
      </c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</row>
    <row r="93" spans="4:67">
      <c r="D93" s="16" t="s">
        <v>120</v>
      </c>
      <c r="E93" s="16"/>
      <c r="F93" s="16"/>
      <c r="G93" s="16" t="s">
        <v>121</v>
      </c>
      <c r="H93" s="16" t="s">
        <v>357</v>
      </c>
      <c r="I93" s="16" t="s">
        <v>121</v>
      </c>
      <c r="J93" s="16" t="s">
        <v>304</v>
      </c>
      <c r="K93" s="16" t="s">
        <v>304</v>
      </c>
      <c r="L93" s="16" t="s">
        <v>304</v>
      </c>
      <c r="M93" s="16" t="s">
        <v>304</v>
      </c>
      <c r="N93" s="16" t="s">
        <v>304</v>
      </c>
      <c r="O93" s="16" t="s">
        <v>304</v>
      </c>
      <c r="P93" s="16" t="s">
        <v>304</v>
      </c>
      <c r="Q93" s="16" t="s">
        <v>304</v>
      </c>
      <c r="R93" s="16" t="s">
        <v>304</v>
      </c>
      <c r="S93" s="16" t="s">
        <v>304</v>
      </c>
      <c r="T93" s="16" t="s">
        <v>304</v>
      </c>
      <c r="U93" s="16" t="s">
        <v>304</v>
      </c>
      <c r="V93" s="16" t="s">
        <v>304</v>
      </c>
      <c r="W93" s="16" t="s">
        <v>304</v>
      </c>
      <c r="X93" s="16" t="s">
        <v>304</v>
      </c>
      <c r="Y93" s="16" t="s">
        <v>304</v>
      </c>
      <c r="Z93" s="16" t="s">
        <v>304</v>
      </c>
      <c r="AA93" s="16" t="s">
        <v>304</v>
      </c>
      <c r="AB93" s="16" t="s">
        <v>304</v>
      </c>
      <c r="AC93" s="16" t="s">
        <v>304</v>
      </c>
      <c r="AD93" s="16" t="s">
        <v>304</v>
      </c>
      <c r="AE93" s="16" t="s">
        <v>304</v>
      </c>
      <c r="AF93" s="16" t="s">
        <v>304</v>
      </c>
      <c r="AG93" s="16" t="s">
        <v>304</v>
      </c>
      <c r="AH93" s="16" t="s">
        <v>304</v>
      </c>
      <c r="AI93" s="16" t="s">
        <v>304</v>
      </c>
      <c r="AJ93" s="16" t="s">
        <v>304</v>
      </c>
      <c r="AK93" s="16" t="s">
        <v>304</v>
      </c>
      <c r="AL93" s="16" t="s">
        <v>304</v>
      </c>
      <c r="AM93" s="16" t="s">
        <v>304</v>
      </c>
      <c r="AN93" s="16" t="s">
        <v>304</v>
      </c>
      <c r="AO93" s="16" t="s">
        <v>304</v>
      </c>
      <c r="AP93" s="16" t="s">
        <v>304</v>
      </c>
      <c r="AQ93" s="16" t="s">
        <v>304</v>
      </c>
      <c r="AR93" s="16" t="s">
        <v>304</v>
      </c>
      <c r="AS93" s="16" t="s">
        <v>304</v>
      </c>
      <c r="AT93" s="16" t="s">
        <v>304</v>
      </c>
      <c r="AU93" s="16" t="s">
        <v>304</v>
      </c>
      <c r="AV93" s="16" t="s">
        <v>304</v>
      </c>
      <c r="AW93" s="16" t="s">
        <v>304</v>
      </c>
      <c r="AX93" s="16" t="s">
        <v>304</v>
      </c>
      <c r="AY93" s="16" t="s">
        <v>304</v>
      </c>
      <c r="AZ93" s="16" t="s">
        <v>304</v>
      </c>
      <c r="BA93" s="16" t="s">
        <v>304</v>
      </c>
      <c r="BB93" s="16" t="s">
        <v>304</v>
      </c>
      <c r="BC93" s="16" t="s">
        <v>304</v>
      </c>
      <c r="BD93" s="16" t="s">
        <v>304</v>
      </c>
      <c r="BE93" s="16" t="s">
        <v>304</v>
      </c>
      <c r="BF93" s="16" t="s">
        <v>304</v>
      </c>
      <c r="BG93" s="16" t="s">
        <v>304</v>
      </c>
      <c r="BH93" s="16" t="s">
        <v>304</v>
      </c>
      <c r="BI93" s="16" t="s">
        <v>304</v>
      </c>
      <c r="BJ93" s="16" t="s">
        <v>304</v>
      </c>
      <c r="BK93" s="16" t="s">
        <v>304</v>
      </c>
      <c r="BL93" s="16" t="s">
        <v>304</v>
      </c>
      <c r="BM93" s="16" t="s">
        <v>304</v>
      </c>
      <c r="BN93" s="16" t="s">
        <v>304</v>
      </c>
      <c r="BO93" s="16" t="s">
        <v>304</v>
      </c>
    </row>
    <row r="94" spans="4:67">
      <c r="D94" s="16" t="s">
        <v>376</v>
      </c>
      <c r="E94" s="16"/>
      <c r="F94" s="16"/>
      <c r="G94" s="16" t="s">
        <v>377</v>
      </c>
      <c r="H94" s="16" t="s">
        <v>357</v>
      </c>
      <c r="I94" s="16" t="s">
        <v>377</v>
      </c>
      <c r="J94" s="16" t="s">
        <v>304</v>
      </c>
      <c r="K94" s="16" t="s">
        <v>304</v>
      </c>
      <c r="L94" s="16" t="s">
        <v>304</v>
      </c>
      <c r="M94" s="16" t="s">
        <v>304</v>
      </c>
      <c r="N94" s="16" t="s">
        <v>304</v>
      </c>
      <c r="O94" s="16" t="s">
        <v>304</v>
      </c>
      <c r="P94" s="16" t="s">
        <v>304</v>
      </c>
      <c r="Q94" s="16" t="s">
        <v>304</v>
      </c>
      <c r="R94" s="16" t="s">
        <v>304</v>
      </c>
      <c r="S94" s="16" t="s">
        <v>304</v>
      </c>
      <c r="T94" s="16" t="s">
        <v>304</v>
      </c>
      <c r="U94" s="16" t="s">
        <v>304</v>
      </c>
      <c r="V94" s="16" t="s">
        <v>304</v>
      </c>
      <c r="W94" s="16" t="s">
        <v>304</v>
      </c>
      <c r="X94" s="16" t="s">
        <v>304</v>
      </c>
      <c r="Y94" s="16" t="s">
        <v>304</v>
      </c>
      <c r="Z94" s="16" t="s">
        <v>304</v>
      </c>
      <c r="AA94" s="16" t="s">
        <v>304</v>
      </c>
      <c r="AB94" s="16" t="s">
        <v>304</v>
      </c>
      <c r="AC94" s="16" t="s">
        <v>304</v>
      </c>
      <c r="AD94" s="16" t="s">
        <v>304</v>
      </c>
      <c r="AE94" s="16" t="s">
        <v>304</v>
      </c>
      <c r="AF94" s="16" t="s">
        <v>304</v>
      </c>
      <c r="AG94" s="16" t="s">
        <v>304</v>
      </c>
      <c r="AH94" s="16" t="s">
        <v>304</v>
      </c>
      <c r="AI94" s="16" t="s">
        <v>304</v>
      </c>
      <c r="AJ94" s="16" t="s">
        <v>304</v>
      </c>
      <c r="AK94" s="16" t="s">
        <v>304</v>
      </c>
      <c r="AL94" s="16" t="s">
        <v>304</v>
      </c>
      <c r="AM94" s="16" t="s">
        <v>304</v>
      </c>
      <c r="AN94" s="16" t="s">
        <v>304</v>
      </c>
      <c r="AO94" s="16" t="s">
        <v>304</v>
      </c>
      <c r="AP94" s="16" t="s">
        <v>304</v>
      </c>
      <c r="AQ94" s="16" t="s">
        <v>304</v>
      </c>
      <c r="AR94" s="16" t="s">
        <v>304</v>
      </c>
      <c r="AS94" s="16" t="s">
        <v>304</v>
      </c>
      <c r="AT94" s="16" t="s">
        <v>304</v>
      </c>
      <c r="AU94" s="16" t="s">
        <v>304</v>
      </c>
      <c r="AV94" s="16" t="s">
        <v>304</v>
      </c>
      <c r="AW94" s="16" t="s">
        <v>304</v>
      </c>
      <c r="AX94" s="16" t="s">
        <v>304</v>
      </c>
      <c r="AY94" s="16" t="s">
        <v>304</v>
      </c>
      <c r="AZ94" s="16" t="s">
        <v>304</v>
      </c>
      <c r="BA94" s="16" t="s">
        <v>304</v>
      </c>
      <c r="BB94" s="16" t="s">
        <v>304</v>
      </c>
      <c r="BC94" s="16" t="s">
        <v>304</v>
      </c>
      <c r="BD94" s="16" t="s">
        <v>304</v>
      </c>
      <c r="BE94" s="16" t="s">
        <v>304</v>
      </c>
      <c r="BF94" s="16" t="s">
        <v>304</v>
      </c>
      <c r="BG94" s="16" t="s">
        <v>304</v>
      </c>
      <c r="BH94" s="16" t="s">
        <v>304</v>
      </c>
      <c r="BI94" s="16" t="s">
        <v>304</v>
      </c>
      <c r="BJ94" s="16" t="s">
        <v>304</v>
      </c>
      <c r="BK94" s="16" t="s">
        <v>304</v>
      </c>
      <c r="BL94" s="16" t="s">
        <v>304</v>
      </c>
      <c r="BM94" s="16" t="s">
        <v>304</v>
      </c>
      <c r="BN94" s="16" t="s">
        <v>304</v>
      </c>
      <c r="BO94" s="16" t="s">
        <v>304</v>
      </c>
    </row>
    <row r="95" spans="4:67">
      <c r="D95" s="16" t="s">
        <v>343</v>
      </c>
      <c r="E95" s="16"/>
      <c r="F95" s="16"/>
      <c r="G95" s="16" t="s">
        <v>344</v>
      </c>
      <c r="H95" s="16" t="s">
        <v>357</v>
      </c>
      <c r="I95" s="16" t="s">
        <v>344</v>
      </c>
      <c r="J95" s="16" t="s">
        <v>304</v>
      </c>
      <c r="K95" s="16" t="s">
        <v>304</v>
      </c>
      <c r="L95" s="16" t="s">
        <v>304</v>
      </c>
      <c r="M95" s="16" t="s">
        <v>304</v>
      </c>
      <c r="N95" s="16" t="s">
        <v>304</v>
      </c>
      <c r="O95" s="16" t="s">
        <v>304</v>
      </c>
      <c r="P95" s="16" t="s">
        <v>304</v>
      </c>
      <c r="Q95" s="16" t="s">
        <v>304</v>
      </c>
      <c r="R95" s="16" t="s">
        <v>304</v>
      </c>
      <c r="S95" s="16" t="s">
        <v>304</v>
      </c>
      <c r="T95" s="16" t="s">
        <v>304</v>
      </c>
      <c r="U95" s="16" t="s">
        <v>304</v>
      </c>
      <c r="V95" s="16" t="s">
        <v>304</v>
      </c>
      <c r="W95" s="16" t="s">
        <v>304</v>
      </c>
      <c r="X95" s="16" t="s">
        <v>304</v>
      </c>
      <c r="Y95" s="16" t="s">
        <v>304</v>
      </c>
      <c r="Z95" s="16" t="s">
        <v>304</v>
      </c>
      <c r="AA95" s="16" t="s">
        <v>304</v>
      </c>
      <c r="AB95" s="16" t="s">
        <v>304</v>
      </c>
      <c r="AC95" s="16" t="s">
        <v>304</v>
      </c>
      <c r="AD95" s="16" t="s">
        <v>304</v>
      </c>
      <c r="AE95" s="16" t="s">
        <v>304</v>
      </c>
      <c r="AF95" s="16" t="s">
        <v>304</v>
      </c>
      <c r="AG95" s="16" t="s">
        <v>304</v>
      </c>
      <c r="AH95" s="16" t="s">
        <v>304</v>
      </c>
      <c r="AI95" s="16" t="s">
        <v>304</v>
      </c>
      <c r="AJ95" s="16" t="s">
        <v>304</v>
      </c>
      <c r="AK95" s="16" t="s">
        <v>304</v>
      </c>
      <c r="AL95" s="16" t="s">
        <v>304</v>
      </c>
      <c r="AM95" s="16" t="s">
        <v>304</v>
      </c>
      <c r="AN95" s="16" t="s">
        <v>304</v>
      </c>
      <c r="AO95" s="16" t="s">
        <v>304</v>
      </c>
      <c r="AP95" s="16" t="s">
        <v>304</v>
      </c>
      <c r="AQ95" s="16" t="s">
        <v>304</v>
      </c>
      <c r="AR95" s="16" t="s">
        <v>304</v>
      </c>
      <c r="AS95" s="16" t="s">
        <v>304</v>
      </c>
      <c r="AT95" s="16" t="s">
        <v>304</v>
      </c>
      <c r="AU95" s="16" t="s">
        <v>304</v>
      </c>
      <c r="AV95" s="16" t="s">
        <v>304</v>
      </c>
      <c r="AW95" s="16" t="s">
        <v>304</v>
      </c>
      <c r="AX95" s="16" t="s">
        <v>304</v>
      </c>
      <c r="AY95" s="16" t="s">
        <v>304</v>
      </c>
      <c r="AZ95" s="16" t="s">
        <v>304</v>
      </c>
      <c r="BA95" s="16" t="s">
        <v>304</v>
      </c>
      <c r="BB95" s="16" t="s">
        <v>304</v>
      </c>
      <c r="BC95" s="16" t="s">
        <v>304</v>
      </c>
      <c r="BD95" s="16" t="s">
        <v>304</v>
      </c>
      <c r="BE95" s="16" t="s">
        <v>304</v>
      </c>
      <c r="BF95" s="16" t="s">
        <v>304</v>
      </c>
      <c r="BG95" s="16" t="s">
        <v>304</v>
      </c>
      <c r="BH95" s="16" t="s">
        <v>304</v>
      </c>
      <c r="BI95" s="16" t="s">
        <v>304</v>
      </c>
      <c r="BJ95" s="16" t="s">
        <v>304</v>
      </c>
      <c r="BK95" s="16" t="s">
        <v>304</v>
      </c>
      <c r="BL95" s="16" t="s">
        <v>304</v>
      </c>
      <c r="BM95" s="16" t="s">
        <v>304</v>
      </c>
      <c r="BN95" s="16" t="s">
        <v>304</v>
      </c>
      <c r="BO95" s="16" t="s">
        <v>304</v>
      </c>
    </row>
    <row r="96" spans="4:67">
      <c r="D96" s="16" t="s">
        <v>195</v>
      </c>
      <c r="E96" s="16"/>
      <c r="F96" s="16"/>
      <c r="G96" s="16" t="s">
        <v>196</v>
      </c>
      <c r="H96" s="16" t="s">
        <v>357</v>
      </c>
      <c r="I96" s="16" t="s">
        <v>196</v>
      </c>
      <c r="J96" s="16" t="s">
        <v>304</v>
      </c>
      <c r="K96" s="16" t="s">
        <v>304</v>
      </c>
      <c r="L96" s="16" t="s">
        <v>304</v>
      </c>
      <c r="M96" s="16" t="s">
        <v>304</v>
      </c>
      <c r="N96" s="16" t="s">
        <v>304</v>
      </c>
      <c r="O96" s="16" t="s">
        <v>304</v>
      </c>
      <c r="P96" s="16" t="s">
        <v>304</v>
      </c>
      <c r="Q96" s="16" t="s">
        <v>304</v>
      </c>
      <c r="R96" s="16" t="s">
        <v>304</v>
      </c>
      <c r="S96" s="16" t="s">
        <v>304</v>
      </c>
      <c r="T96" s="16" t="s">
        <v>304</v>
      </c>
      <c r="U96" s="16" t="s">
        <v>304</v>
      </c>
      <c r="V96" s="16" t="s">
        <v>304</v>
      </c>
      <c r="W96" s="16" t="s">
        <v>304</v>
      </c>
      <c r="X96" s="16" t="s">
        <v>304</v>
      </c>
      <c r="Y96" s="16" t="s">
        <v>304</v>
      </c>
      <c r="Z96" s="16" t="s">
        <v>304</v>
      </c>
      <c r="AA96" s="16" t="s">
        <v>304</v>
      </c>
      <c r="AB96" s="16" t="s">
        <v>304</v>
      </c>
      <c r="AC96" s="16" t="s">
        <v>304</v>
      </c>
      <c r="AD96" s="16" t="s">
        <v>304</v>
      </c>
      <c r="AE96" s="16" t="s">
        <v>304</v>
      </c>
      <c r="AF96" s="16" t="s">
        <v>304</v>
      </c>
      <c r="AG96" s="16" t="s">
        <v>304</v>
      </c>
      <c r="AH96" s="16" t="s">
        <v>304</v>
      </c>
      <c r="AI96" s="16" t="s">
        <v>304</v>
      </c>
      <c r="AJ96" s="16" t="s">
        <v>304</v>
      </c>
      <c r="AK96" s="16" t="s">
        <v>304</v>
      </c>
      <c r="AL96" s="16" t="s">
        <v>304</v>
      </c>
      <c r="AM96" s="16" t="s">
        <v>304</v>
      </c>
      <c r="AN96" s="16" t="s">
        <v>304</v>
      </c>
      <c r="AO96" s="16" t="s">
        <v>304</v>
      </c>
      <c r="AP96" s="16" t="s">
        <v>304</v>
      </c>
      <c r="AQ96" s="16" t="s">
        <v>304</v>
      </c>
      <c r="AR96" s="16" t="s">
        <v>304</v>
      </c>
      <c r="AS96" s="16" t="s">
        <v>304</v>
      </c>
      <c r="AT96" s="16" t="s">
        <v>304</v>
      </c>
      <c r="AU96" s="16" t="s">
        <v>304</v>
      </c>
      <c r="AV96" s="16" t="s">
        <v>304</v>
      </c>
      <c r="AW96" s="16" t="s">
        <v>304</v>
      </c>
      <c r="AX96" s="16" t="s">
        <v>304</v>
      </c>
      <c r="AY96" s="16" t="s">
        <v>304</v>
      </c>
      <c r="AZ96" s="16" t="s">
        <v>304</v>
      </c>
      <c r="BA96" s="16" t="s">
        <v>304</v>
      </c>
      <c r="BB96" s="16" t="s">
        <v>304</v>
      </c>
      <c r="BC96" s="16" t="s">
        <v>304</v>
      </c>
      <c r="BD96" s="16" t="s">
        <v>304</v>
      </c>
      <c r="BE96" s="16" t="s">
        <v>304</v>
      </c>
      <c r="BF96" s="16" t="s">
        <v>304</v>
      </c>
      <c r="BG96" s="16" t="s">
        <v>304</v>
      </c>
      <c r="BH96" s="16" t="s">
        <v>304</v>
      </c>
      <c r="BI96" s="16" t="s">
        <v>304</v>
      </c>
      <c r="BJ96" s="16" t="s">
        <v>304</v>
      </c>
      <c r="BK96" s="16" t="s">
        <v>304</v>
      </c>
      <c r="BL96" s="16" t="s">
        <v>304</v>
      </c>
      <c r="BM96" s="16" t="s">
        <v>304</v>
      </c>
      <c r="BN96" s="16" t="s">
        <v>304</v>
      </c>
      <c r="BO96" s="16" t="s">
        <v>304</v>
      </c>
    </row>
    <row r="97" spans="4:67">
      <c r="D97" s="16" t="s">
        <v>378</v>
      </c>
      <c r="E97" s="16"/>
      <c r="F97" s="16"/>
      <c r="G97" s="16" t="s">
        <v>379</v>
      </c>
      <c r="H97" s="16" t="s">
        <v>357</v>
      </c>
      <c r="I97" s="16" t="s">
        <v>379</v>
      </c>
      <c r="J97" s="16" t="s">
        <v>304</v>
      </c>
      <c r="K97" s="16" t="s">
        <v>304</v>
      </c>
      <c r="L97" s="16" t="s">
        <v>304</v>
      </c>
      <c r="M97" s="16" t="s">
        <v>304</v>
      </c>
      <c r="N97" s="16" t="s">
        <v>304</v>
      </c>
      <c r="O97" s="16" t="s">
        <v>304</v>
      </c>
      <c r="P97" s="16" t="s">
        <v>304</v>
      </c>
      <c r="Q97" s="16" t="s">
        <v>304</v>
      </c>
      <c r="R97" s="16" t="s">
        <v>304</v>
      </c>
      <c r="S97" s="16" t="s">
        <v>304</v>
      </c>
      <c r="T97" s="16" t="s">
        <v>304</v>
      </c>
      <c r="U97" s="16" t="s">
        <v>304</v>
      </c>
      <c r="V97" s="16" t="s">
        <v>304</v>
      </c>
      <c r="W97" s="16" t="s">
        <v>304</v>
      </c>
      <c r="X97" s="16" t="s">
        <v>304</v>
      </c>
      <c r="Y97" s="16" t="s">
        <v>304</v>
      </c>
      <c r="Z97" s="16" t="s">
        <v>304</v>
      </c>
      <c r="AA97" s="16" t="s">
        <v>304</v>
      </c>
      <c r="AB97" s="16" t="s">
        <v>304</v>
      </c>
      <c r="AC97" s="16" t="s">
        <v>304</v>
      </c>
      <c r="AD97" s="16" t="s">
        <v>304</v>
      </c>
      <c r="AE97" s="16" t="s">
        <v>304</v>
      </c>
      <c r="AF97" s="16" t="s">
        <v>304</v>
      </c>
      <c r="AG97" s="16" t="s">
        <v>304</v>
      </c>
      <c r="AH97" s="16" t="s">
        <v>304</v>
      </c>
      <c r="AI97" s="16" t="s">
        <v>304</v>
      </c>
      <c r="AJ97" s="16" t="s">
        <v>304</v>
      </c>
      <c r="AK97" s="16" t="s">
        <v>304</v>
      </c>
      <c r="AL97" s="16" t="s">
        <v>304</v>
      </c>
      <c r="AM97" s="16" t="s">
        <v>304</v>
      </c>
      <c r="AN97" s="16" t="s">
        <v>304</v>
      </c>
      <c r="AO97" s="16" t="s">
        <v>304</v>
      </c>
      <c r="AP97" s="16" t="s">
        <v>304</v>
      </c>
      <c r="AQ97" s="16" t="s">
        <v>304</v>
      </c>
      <c r="AR97" s="16" t="s">
        <v>304</v>
      </c>
      <c r="AS97" s="16" t="s">
        <v>304</v>
      </c>
      <c r="AT97" s="16" t="s">
        <v>304</v>
      </c>
      <c r="AU97" s="16" t="s">
        <v>304</v>
      </c>
      <c r="AV97" s="16" t="s">
        <v>304</v>
      </c>
      <c r="AW97" s="16" t="s">
        <v>304</v>
      </c>
      <c r="AX97" s="16" t="s">
        <v>304</v>
      </c>
      <c r="AY97" s="16" t="s">
        <v>304</v>
      </c>
      <c r="AZ97" s="16" t="s">
        <v>304</v>
      </c>
      <c r="BA97" s="16" t="s">
        <v>304</v>
      </c>
      <c r="BB97" s="16" t="s">
        <v>304</v>
      </c>
      <c r="BC97" s="16" t="s">
        <v>304</v>
      </c>
      <c r="BD97" s="16" t="s">
        <v>304</v>
      </c>
      <c r="BE97" s="16" t="s">
        <v>304</v>
      </c>
      <c r="BF97" s="16" t="s">
        <v>304</v>
      </c>
      <c r="BG97" s="16" t="s">
        <v>304</v>
      </c>
      <c r="BH97" s="16" t="s">
        <v>304</v>
      </c>
      <c r="BI97" s="16" t="s">
        <v>304</v>
      </c>
      <c r="BJ97" s="16" t="s">
        <v>304</v>
      </c>
      <c r="BK97" s="16" t="s">
        <v>304</v>
      </c>
      <c r="BL97" s="16" t="s">
        <v>304</v>
      </c>
      <c r="BM97" s="16" t="s">
        <v>304</v>
      </c>
      <c r="BN97" s="16" t="s">
        <v>304</v>
      </c>
      <c r="BO97" s="16" t="s">
        <v>304</v>
      </c>
    </row>
    <row r="98" spans="4:67">
      <c r="D98" s="16"/>
      <c r="E98" s="16" t="s">
        <v>176</v>
      </c>
      <c r="F98" s="16"/>
      <c r="G98" s="16" t="s">
        <v>177</v>
      </c>
      <c r="H98" s="16" t="s">
        <v>357</v>
      </c>
      <c r="I98" s="16" t="s">
        <v>380</v>
      </c>
      <c r="J98" s="16" t="s">
        <v>304</v>
      </c>
      <c r="K98" s="16" t="s">
        <v>304</v>
      </c>
      <c r="L98" s="16" t="s">
        <v>304</v>
      </c>
      <c r="M98" s="16" t="s">
        <v>304</v>
      </c>
      <c r="N98" s="16" t="s">
        <v>304</v>
      </c>
      <c r="O98" s="16" t="s">
        <v>304</v>
      </c>
      <c r="P98" s="16" t="s">
        <v>304</v>
      </c>
      <c r="Q98" s="16" t="s">
        <v>304</v>
      </c>
      <c r="R98" s="16" t="s">
        <v>304</v>
      </c>
      <c r="S98" s="16" t="s">
        <v>304</v>
      </c>
      <c r="T98" s="16" t="s">
        <v>304</v>
      </c>
      <c r="U98" s="16" t="s">
        <v>304</v>
      </c>
      <c r="V98" s="16" t="s">
        <v>304</v>
      </c>
      <c r="W98" s="16" t="s">
        <v>304</v>
      </c>
      <c r="X98" s="16" t="s">
        <v>304</v>
      </c>
      <c r="Y98" s="16" t="s">
        <v>304</v>
      </c>
      <c r="Z98" s="16" t="s">
        <v>304</v>
      </c>
      <c r="AA98" s="16" t="s">
        <v>304</v>
      </c>
      <c r="AB98" s="16" t="s">
        <v>304</v>
      </c>
      <c r="AC98" s="16" t="s">
        <v>304</v>
      </c>
      <c r="AD98" s="16" t="s">
        <v>304</v>
      </c>
      <c r="AE98" s="16" t="s">
        <v>304</v>
      </c>
      <c r="AF98" s="16" t="s">
        <v>304</v>
      </c>
      <c r="AG98" s="16" t="s">
        <v>304</v>
      </c>
      <c r="AH98" s="16" t="s">
        <v>304</v>
      </c>
      <c r="AI98" s="16" t="s">
        <v>304</v>
      </c>
      <c r="AJ98" s="16" t="s">
        <v>304</v>
      </c>
      <c r="AK98" s="16" t="s">
        <v>304</v>
      </c>
      <c r="AL98" s="16" t="s">
        <v>304</v>
      </c>
      <c r="AM98" s="16" t="s">
        <v>304</v>
      </c>
      <c r="AN98" s="16" t="s">
        <v>304</v>
      </c>
      <c r="AO98" s="16" t="s">
        <v>304</v>
      </c>
      <c r="AP98" s="16" t="s">
        <v>304</v>
      </c>
      <c r="AQ98" s="16" t="s">
        <v>304</v>
      </c>
      <c r="AR98" s="16" t="s">
        <v>304</v>
      </c>
      <c r="AS98" s="16" t="s">
        <v>304</v>
      </c>
      <c r="AT98" s="16" t="s">
        <v>304</v>
      </c>
      <c r="AU98" s="16" t="s">
        <v>304</v>
      </c>
      <c r="AV98" s="16" t="s">
        <v>304</v>
      </c>
      <c r="AW98" s="16" t="s">
        <v>304</v>
      </c>
      <c r="AX98" s="16" t="s">
        <v>304</v>
      </c>
      <c r="AY98" s="16" t="s">
        <v>304</v>
      </c>
      <c r="AZ98" s="16" t="s">
        <v>304</v>
      </c>
      <c r="BA98" s="16" t="s">
        <v>304</v>
      </c>
      <c r="BB98" s="16" t="s">
        <v>304</v>
      </c>
      <c r="BC98" s="16" t="s">
        <v>304</v>
      </c>
      <c r="BD98" s="16" t="s">
        <v>304</v>
      </c>
      <c r="BE98" s="16" t="s">
        <v>304</v>
      </c>
      <c r="BF98" s="16" t="s">
        <v>304</v>
      </c>
      <c r="BG98" s="16" t="s">
        <v>304</v>
      </c>
      <c r="BH98" s="16" t="s">
        <v>304</v>
      </c>
      <c r="BI98" s="16" t="s">
        <v>304</v>
      </c>
      <c r="BJ98" s="16" t="s">
        <v>304</v>
      </c>
      <c r="BK98" s="16" t="s">
        <v>304</v>
      </c>
      <c r="BL98" s="16" t="s">
        <v>304</v>
      </c>
      <c r="BM98" s="16" t="s">
        <v>304</v>
      </c>
      <c r="BN98" s="16" t="s">
        <v>304</v>
      </c>
      <c r="BO98" s="16" t="s">
        <v>304</v>
      </c>
    </row>
    <row r="99" spans="4:67">
      <c r="D99" s="16" t="s">
        <v>345</v>
      </c>
      <c r="E99" s="16"/>
      <c r="F99" s="16"/>
      <c r="G99" s="16" t="s">
        <v>346</v>
      </c>
      <c r="H99" s="16" t="s">
        <v>357</v>
      </c>
      <c r="I99" s="16" t="s">
        <v>346</v>
      </c>
      <c r="J99" s="16" t="s">
        <v>304</v>
      </c>
      <c r="K99" s="16" t="s">
        <v>304</v>
      </c>
      <c r="L99" s="16" t="s">
        <v>304</v>
      </c>
      <c r="M99" s="16" t="s">
        <v>304</v>
      </c>
      <c r="N99" s="16" t="s">
        <v>304</v>
      </c>
      <c r="O99" s="16" t="s">
        <v>304</v>
      </c>
      <c r="P99" s="16" t="s">
        <v>304</v>
      </c>
      <c r="Q99" s="16" t="s">
        <v>304</v>
      </c>
      <c r="R99" s="16" t="s">
        <v>304</v>
      </c>
      <c r="S99" s="16" t="s">
        <v>304</v>
      </c>
      <c r="T99" s="16" t="s">
        <v>304</v>
      </c>
      <c r="U99" s="16" t="s">
        <v>304</v>
      </c>
      <c r="V99" s="16" t="s">
        <v>304</v>
      </c>
      <c r="W99" s="16" t="s">
        <v>304</v>
      </c>
      <c r="X99" s="16" t="s">
        <v>304</v>
      </c>
      <c r="Y99" s="16" t="s">
        <v>304</v>
      </c>
      <c r="Z99" s="16" t="s">
        <v>304</v>
      </c>
      <c r="AA99" s="16" t="s">
        <v>304</v>
      </c>
      <c r="AB99" s="16" t="s">
        <v>304</v>
      </c>
      <c r="AC99" s="16" t="s">
        <v>304</v>
      </c>
      <c r="AD99" s="16" t="s">
        <v>304</v>
      </c>
      <c r="AE99" s="16" t="s">
        <v>304</v>
      </c>
      <c r="AF99" s="16" t="s">
        <v>304</v>
      </c>
      <c r="AG99" s="16" t="s">
        <v>304</v>
      </c>
      <c r="AH99" s="16" t="s">
        <v>304</v>
      </c>
      <c r="AI99" s="16" t="s">
        <v>304</v>
      </c>
      <c r="AJ99" s="16" t="s">
        <v>304</v>
      </c>
      <c r="AK99" s="16" t="s">
        <v>304</v>
      </c>
      <c r="AL99" s="16" t="s">
        <v>304</v>
      </c>
      <c r="AM99" s="16" t="s">
        <v>304</v>
      </c>
      <c r="AN99" s="16" t="s">
        <v>304</v>
      </c>
      <c r="AO99" s="16" t="s">
        <v>304</v>
      </c>
      <c r="AP99" s="16" t="s">
        <v>304</v>
      </c>
      <c r="AQ99" s="16" t="s">
        <v>304</v>
      </c>
      <c r="AR99" s="16" t="s">
        <v>304</v>
      </c>
      <c r="AS99" s="16" t="s">
        <v>304</v>
      </c>
      <c r="AT99" s="16" t="s">
        <v>304</v>
      </c>
      <c r="AU99" s="16" t="s">
        <v>304</v>
      </c>
      <c r="AV99" s="16" t="s">
        <v>304</v>
      </c>
      <c r="AW99" s="16" t="s">
        <v>304</v>
      </c>
      <c r="AX99" s="16" t="s">
        <v>304</v>
      </c>
      <c r="AY99" s="16" t="s">
        <v>304</v>
      </c>
      <c r="AZ99" s="16" t="s">
        <v>304</v>
      </c>
      <c r="BA99" s="16" t="s">
        <v>304</v>
      </c>
      <c r="BB99" s="16" t="s">
        <v>304</v>
      </c>
      <c r="BC99" s="16" t="s">
        <v>304</v>
      </c>
      <c r="BD99" s="16" t="s">
        <v>304</v>
      </c>
      <c r="BE99" s="16" t="s">
        <v>304</v>
      </c>
      <c r="BF99" s="16" t="s">
        <v>304</v>
      </c>
      <c r="BG99" s="16" t="s">
        <v>304</v>
      </c>
      <c r="BH99" s="16" t="s">
        <v>304</v>
      </c>
      <c r="BI99" s="16" t="s">
        <v>304</v>
      </c>
      <c r="BJ99" s="16" t="s">
        <v>304</v>
      </c>
      <c r="BK99" s="16" t="s">
        <v>304</v>
      </c>
      <c r="BL99" s="16" t="s">
        <v>304</v>
      </c>
      <c r="BM99" s="16" t="s">
        <v>304</v>
      </c>
      <c r="BN99" s="16" t="s">
        <v>304</v>
      </c>
      <c r="BO99" s="16" t="s">
        <v>304</v>
      </c>
    </row>
    <row r="100" spans="4:67">
      <c r="D100" s="16" t="s">
        <v>217</v>
      </c>
      <c r="E100" s="16"/>
      <c r="F100" s="16"/>
      <c r="G100" s="16" t="s">
        <v>218</v>
      </c>
      <c r="H100" s="16" t="s">
        <v>357</v>
      </c>
      <c r="I100" s="16" t="s">
        <v>218</v>
      </c>
      <c r="J100" s="16" t="s">
        <v>304</v>
      </c>
      <c r="K100" s="16" t="s">
        <v>304</v>
      </c>
      <c r="L100" s="16" t="s">
        <v>304</v>
      </c>
      <c r="M100" s="16" t="s">
        <v>304</v>
      </c>
      <c r="N100" s="16" t="s">
        <v>304</v>
      </c>
      <c r="O100" s="16" t="s">
        <v>304</v>
      </c>
      <c r="P100" s="16" t="s">
        <v>304</v>
      </c>
      <c r="Q100" s="16" t="s">
        <v>304</v>
      </c>
      <c r="R100" s="16" t="s">
        <v>304</v>
      </c>
      <c r="S100" s="16" t="s">
        <v>304</v>
      </c>
      <c r="T100" s="16" t="s">
        <v>304</v>
      </c>
      <c r="U100" s="16" t="s">
        <v>304</v>
      </c>
      <c r="V100" s="16" t="s">
        <v>304</v>
      </c>
      <c r="W100" s="16" t="s">
        <v>304</v>
      </c>
      <c r="X100" s="16" t="s">
        <v>304</v>
      </c>
      <c r="Y100" s="16" t="s">
        <v>304</v>
      </c>
      <c r="Z100" s="16" t="s">
        <v>304</v>
      </c>
      <c r="AA100" s="16" t="s">
        <v>304</v>
      </c>
      <c r="AB100" s="16" t="s">
        <v>304</v>
      </c>
      <c r="AC100" s="16" t="s">
        <v>304</v>
      </c>
      <c r="AD100" s="16" t="s">
        <v>304</v>
      </c>
      <c r="AE100" s="16" t="s">
        <v>304</v>
      </c>
      <c r="AF100" s="16" t="s">
        <v>304</v>
      </c>
      <c r="AG100" s="16" t="s">
        <v>304</v>
      </c>
      <c r="AH100" s="16" t="s">
        <v>304</v>
      </c>
      <c r="AI100" s="16" t="s">
        <v>304</v>
      </c>
      <c r="AJ100" s="16" t="s">
        <v>304</v>
      </c>
      <c r="AK100" s="16" t="s">
        <v>304</v>
      </c>
      <c r="AL100" s="16" t="s">
        <v>304</v>
      </c>
      <c r="AM100" s="16" t="s">
        <v>304</v>
      </c>
      <c r="AN100" s="16" t="s">
        <v>304</v>
      </c>
      <c r="AO100" s="16" t="s">
        <v>304</v>
      </c>
      <c r="AP100" s="16" t="s">
        <v>304</v>
      </c>
      <c r="AQ100" s="16" t="s">
        <v>304</v>
      </c>
      <c r="AR100" s="16" t="s">
        <v>304</v>
      </c>
      <c r="AS100" s="16" t="s">
        <v>304</v>
      </c>
      <c r="AT100" s="16" t="s">
        <v>304</v>
      </c>
      <c r="AU100" s="16" t="s">
        <v>304</v>
      </c>
      <c r="AV100" s="16" t="s">
        <v>304</v>
      </c>
      <c r="AW100" s="16" t="s">
        <v>304</v>
      </c>
      <c r="AX100" s="16" t="s">
        <v>304</v>
      </c>
      <c r="AY100" s="16" t="s">
        <v>304</v>
      </c>
      <c r="AZ100" s="16" t="s">
        <v>304</v>
      </c>
      <c r="BA100" s="16" t="s">
        <v>304</v>
      </c>
      <c r="BB100" s="16" t="s">
        <v>304</v>
      </c>
      <c r="BC100" s="16" t="s">
        <v>304</v>
      </c>
      <c r="BD100" s="16" t="s">
        <v>304</v>
      </c>
      <c r="BE100" s="16" t="s">
        <v>304</v>
      </c>
      <c r="BF100" s="16" t="s">
        <v>304</v>
      </c>
      <c r="BG100" s="16" t="s">
        <v>304</v>
      </c>
      <c r="BH100" s="16" t="s">
        <v>304</v>
      </c>
      <c r="BI100" s="16" t="s">
        <v>304</v>
      </c>
      <c r="BJ100" s="16" t="s">
        <v>304</v>
      </c>
      <c r="BK100" s="16" t="s">
        <v>304</v>
      </c>
      <c r="BL100" s="16" t="s">
        <v>304</v>
      </c>
      <c r="BM100" s="16" t="s">
        <v>304</v>
      </c>
      <c r="BN100" s="16" t="s">
        <v>304</v>
      </c>
      <c r="BO100" s="16" t="s">
        <v>304</v>
      </c>
    </row>
    <row r="101" spans="4:67">
      <c r="D101" s="16"/>
      <c r="E101" s="16" t="s">
        <v>176</v>
      </c>
      <c r="F101" s="16"/>
      <c r="G101" s="16" t="s">
        <v>177</v>
      </c>
      <c r="H101" s="16" t="s">
        <v>357</v>
      </c>
      <c r="I101" s="16" t="s">
        <v>381</v>
      </c>
      <c r="J101" s="16" t="s">
        <v>304</v>
      </c>
      <c r="K101" s="16" t="s">
        <v>304</v>
      </c>
      <c r="L101" s="16" t="s">
        <v>304</v>
      </c>
      <c r="M101" s="16" t="s">
        <v>304</v>
      </c>
      <c r="N101" s="16" t="s">
        <v>304</v>
      </c>
      <c r="O101" s="16" t="s">
        <v>304</v>
      </c>
      <c r="P101" s="16" t="s">
        <v>304</v>
      </c>
      <c r="Q101" s="16" t="s">
        <v>304</v>
      </c>
      <c r="R101" s="16" t="s">
        <v>304</v>
      </c>
      <c r="S101" s="16" t="s">
        <v>304</v>
      </c>
      <c r="T101" s="16" t="s">
        <v>304</v>
      </c>
      <c r="U101" s="16" t="s">
        <v>304</v>
      </c>
      <c r="V101" s="16" t="s">
        <v>304</v>
      </c>
      <c r="W101" s="16" t="s">
        <v>304</v>
      </c>
      <c r="X101" s="16" t="s">
        <v>304</v>
      </c>
      <c r="Y101" s="16" t="s">
        <v>304</v>
      </c>
      <c r="Z101" s="16" t="s">
        <v>304</v>
      </c>
      <c r="AA101" s="16" t="s">
        <v>304</v>
      </c>
      <c r="AB101" s="16" t="s">
        <v>304</v>
      </c>
      <c r="AC101" s="16" t="s">
        <v>304</v>
      </c>
      <c r="AD101" s="16" t="s">
        <v>304</v>
      </c>
      <c r="AE101" s="16" t="s">
        <v>304</v>
      </c>
      <c r="AF101" s="16" t="s">
        <v>304</v>
      </c>
      <c r="AG101" s="16" t="s">
        <v>304</v>
      </c>
      <c r="AH101" s="16" t="s">
        <v>304</v>
      </c>
      <c r="AI101" s="16" t="s">
        <v>304</v>
      </c>
      <c r="AJ101" s="16" t="s">
        <v>304</v>
      </c>
      <c r="AK101" s="16" t="s">
        <v>304</v>
      </c>
      <c r="AL101" s="16" t="s">
        <v>304</v>
      </c>
      <c r="AM101" s="16" t="s">
        <v>304</v>
      </c>
      <c r="AN101" s="16" t="s">
        <v>304</v>
      </c>
      <c r="AO101" s="16" t="s">
        <v>304</v>
      </c>
      <c r="AP101" s="16" t="s">
        <v>304</v>
      </c>
      <c r="AQ101" s="16" t="s">
        <v>304</v>
      </c>
      <c r="AR101" s="16" t="s">
        <v>304</v>
      </c>
      <c r="AS101" s="16" t="s">
        <v>304</v>
      </c>
      <c r="AT101" s="16" t="s">
        <v>304</v>
      </c>
      <c r="AU101" s="16" t="s">
        <v>304</v>
      </c>
      <c r="AV101" s="16" t="s">
        <v>304</v>
      </c>
      <c r="AW101" s="16" t="s">
        <v>304</v>
      </c>
      <c r="AX101" s="16" t="s">
        <v>304</v>
      </c>
      <c r="AY101" s="16" t="s">
        <v>304</v>
      </c>
      <c r="AZ101" s="16" t="s">
        <v>304</v>
      </c>
      <c r="BA101" s="16" t="s">
        <v>304</v>
      </c>
      <c r="BB101" s="16" t="s">
        <v>304</v>
      </c>
      <c r="BC101" s="16" t="s">
        <v>304</v>
      </c>
      <c r="BD101" s="16" t="s">
        <v>304</v>
      </c>
      <c r="BE101" s="16" t="s">
        <v>304</v>
      </c>
      <c r="BF101" s="16" t="s">
        <v>304</v>
      </c>
      <c r="BG101" s="16" t="s">
        <v>304</v>
      </c>
      <c r="BH101" s="16" t="s">
        <v>304</v>
      </c>
      <c r="BI101" s="16" t="s">
        <v>304</v>
      </c>
      <c r="BJ101" s="16" t="s">
        <v>304</v>
      </c>
      <c r="BK101" s="16" t="s">
        <v>304</v>
      </c>
      <c r="BL101" s="16" t="s">
        <v>304</v>
      </c>
      <c r="BM101" s="16" t="s">
        <v>304</v>
      </c>
      <c r="BN101" s="16" t="s">
        <v>304</v>
      </c>
      <c r="BO101" s="16" t="s">
        <v>304</v>
      </c>
    </row>
    <row r="102" spans="4:67">
      <c r="D102" s="16" t="s">
        <v>129</v>
      </c>
      <c r="E102" s="16"/>
      <c r="F102" s="16"/>
      <c r="G102" s="16" t="s">
        <v>130</v>
      </c>
      <c r="H102" s="16" t="s">
        <v>357</v>
      </c>
      <c r="I102" s="16" t="s">
        <v>130</v>
      </c>
      <c r="J102" s="16" t="s">
        <v>304</v>
      </c>
      <c r="K102" s="16" t="s">
        <v>304</v>
      </c>
      <c r="L102" s="16" t="s">
        <v>304</v>
      </c>
      <c r="M102" s="16" t="s">
        <v>304</v>
      </c>
      <c r="N102" s="16" t="s">
        <v>304</v>
      </c>
      <c r="O102" s="16" t="s">
        <v>304</v>
      </c>
      <c r="P102" s="16" t="s">
        <v>304</v>
      </c>
      <c r="Q102" s="16" t="s">
        <v>304</v>
      </c>
      <c r="R102" s="16" t="s">
        <v>304</v>
      </c>
      <c r="S102" s="16" t="s">
        <v>304</v>
      </c>
      <c r="T102" s="16" t="s">
        <v>304</v>
      </c>
      <c r="U102" s="16" t="s">
        <v>304</v>
      </c>
      <c r="V102" s="16" t="s">
        <v>304</v>
      </c>
      <c r="W102" s="16" t="s">
        <v>304</v>
      </c>
      <c r="X102" s="16" t="s">
        <v>304</v>
      </c>
      <c r="Y102" s="16" t="s">
        <v>304</v>
      </c>
      <c r="Z102" s="16" t="s">
        <v>304</v>
      </c>
      <c r="AA102" s="16" t="s">
        <v>304</v>
      </c>
      <c r="AB102" s="16" t="s">
        <v>304</v>
      </c>
      <c r="AC102" s="16" t="s">
        <v>304</v>
      </c>
      <c r="AD102" s="16" t="s">
        <v>304</v>
      </c>
      <c r="AE102" s="16" t="s">
        <v>304</v>
      </c>
      <c r="AF102" s="16" t="s">
        <v>304</v>
      </c>
      <c r="AG102" s="16" t="s">
        <v>304</v>
      </c>
      <c r="AH102" s="16" t="s">
        <v>304</v>
      </c>
      <c r="AI102" s="16" t="s">
        <v>304</v>
      </c>
      <c r="AJ102" s="16" t="s">
        <v>304</v>
      </c>
      <c r="AK102" s="16" t="s">
        <v>304</v>
      </c>
      <c r="AL102" s="16" t="s">
        <v>304</v>
      </c>
      <c r="AM102" s="16" t="s">
        <v>304</v>
      </c>
      <c r="AN102" s="16" t="s">
        <v>304</v>
      </c>
      <c r="AO102" s="16" t="s">
        <v>304</v>
      </c>
      <c r="AP102" s="16" t="s">
        <v>304</v>
      </c>
      <c r="AQ102" s="16" t="s">
        <v>304</v>
      </c>
      <c r="AR102" s="16" t="s">
        <v>304</v>
      </c>
      <c r="AS102" s="16" t="s">
        <v>304</v>
      </c>
      <c r="AT102" s="16" t="s">
        <v>304</v>
      </c>
      <c r="AU102" s="16" t="s">
        <v>304</v>
      </c>
      <c r="AV102" s="16" t="s">
        <v>304</v>
      </c>
      <c r="AW102" s="16" t="s">
        <v>304</v>
      </c>
      <c r="AX102" s="16" t="s">
        <v>304</v>
      </c>
      <c r="AY102" s="16" t="s">
        <v>304</v>
      </c>
      <c r="AZ102" s="16" t="s">
        <v>304</v>
      </c>
      <c r="BA102" s="16" t="s">
        <v>304</v>
      </c>
      <c r="BB102" s="16" t="s">
        <v>304</v>
      </c>
      <c r="BC102" s="16" t="s">
        <v>304</v>
      </c>
      <c r="BD102" s="16" t="s">
        <v>304</v>
      </c>
      <c r="BE102" s="16" t="s">
        <v>304</v>
      </c>
      <c r="BF102" s="16" t="s">
        <v>304</v>
      </c>
      <c r="BG102" s="16" t="s">
        <v>304</v>
      </c>
      <c r="BH102" s="16" t="s">
        <v>304</v>
      </c>
      <c r="BI102" s="16" t="s">
        <v>304</v>
      </c>
      <c r="BJ102" s="16" t="s">
        <v>304</v>
      </c>
      <c r="BK102" s="16" t="s">
        <v>304</v>
      </c>
      <c r="BL102" s="16" t="s">
        <v>304</v>
      </c>
      <c r="BM102" s="16" t="s">
        <v>304</v>
      </c>
      <c r="BN102" s="16" t="s">
        <v>304</v>
      </c>
      <c r="BO102" s="16" t="s">
        <v>304</v>
      </c>
    </row>
    <row r="103" spans="4:67">
      <c r="D103" s="16"/>
      <c r="E103" s="16"/>
      <c r="F103" s="16" t="s">
        <v>176</v>
      </c>
      <c r="G103" s="16" t="s">
        <v>177</v>
      </c>
      <c r="H103" s="16" t="s">
        <v>357</v>
      </c>
      <c r="I103" s="16" t="s">
        <v>382</v>
      </c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</row>
    <row r="104" spans="4:67">
      <c r="D104" s="16"/>
      <c r="E104" s="16" t="s">
        <v>176</v>
      </c>
      <c r="F104" s="16"/>
      <c r="G104" s="16" t="s">
        <v>177</v>
      </c>
      <c r="H104" s="16" t="s">
        <v>357</v>
      </c>
      <c r="I104" s="16" t="s">
        <v>383</v>
      </c>
      <c r="J104" s="16" t="s">
        <v>304</v>
      </c>
      <c r="K104" s="16" t="s">
        <v>304</v>
      </c>
      <c r="L104" s="16" t="s">
        <v>304</v>
      </c>
      <c r="M104" s="16" t="s">
        <v>304</v>
      </c>
      <c r="N104" s="16" t="s">
        <v>304</v>
      </c>
      <c r="O104" s="16" t="s">
        <v>304</v>
      </c>
      <c r="P104" s="16" t="s">
        <v>304</v>
      </c>
      <c r="Q104" s="16" t="s">
        <v>304</v>
      </c>
      <c r="R104" s="16" t="s">
        <v>304</v>
      </c>
      <c r="S104" s="16" t="s">
        <v>304</v>
      </c>
      <c r="T104" s="16" t="s">
        <v>304</v>
      </c>
      <c r="U104" s="16" t="s">
        <v>304</v>
      </c>
      <c r="V104" s="16" t="s">
        <v>304</v>
      </c>
      <c r="W104" s="16" t="s">
        <v>304</v>
      </c>
      <c r="X104" s="16" t="s">
        <v>304</v>
      </c>
      <c r="Y104" s="16" t="s">
        <v>304</v>
      </c>
      <c r="Z104" s="16" t="s">
        <v>304</v>
      </c>
      <c r="AA104" s="16" t="s">
        <v>304</v>
      </c>
      <c r="AB104" s="16" t="s">
        <v>304</v>
      </c>
      <c r="AC104" s="16" t="s">
        <v>304</v>
      </c>
      <c r="AD104" s="16" t="s">
        <v>304</v>
      </c>
      <c r="AE104" s="16" t="s">
        <v>304</v>
      </c>
      <c r="AF104" s="16" t="s">
        <v>304</v>
      </c>
      <c r="AG104" s="16" t="s">
        <v>304</v>
      </c>
      <c r="AH104" s="16" t="s">
        <v>304</v>
      </c>
      <c r="AI104" s="16" t="s">
        <v>304</v>
      </c>
      <c r="AJ104" s="16" t="s">
        <v>304</v>
      </c>
      <c r="AK104" s="16" t="s">
        <v>304</v>
      </c>
      <c r="AL104" s="16" t="s">
        <v>304</v>
      </c>
      <c r="AM104" s="16" t="s">
        <v>304</v>
      </c>
      <c r="AN104" s="16" t="s">
        <v>304</v>
      </c>
      <c r="AO104" s="16" t="s">
        <v>304</v>
      </c>
      <c r="AP104" s="16" t="s">
        <v>304</v>
      </c>
      <c r="AQ104" s="16" t="s">
        <v>304</v>
      </c>
      <c r="AR104" s="16" t="s">
        <v>304</v>
      </c>
      <c r="AS104" s="16" t="s">
        <v>304</v>
      </c>
      <c r="AT104" s="16" t="s">
        <v>304</v>
      </c>
      <c r="AU104" s="16" t="s">
        <v>304</v>
      </c>
      <c r="AV104" s="16" t="s">
        <v>304</v>
      </c>
      <c r="AW104" s="16" t="s">
        <v>304</v>
      </c>
      <c r="AX104" s="16" t="s">
        <v>304</v>
      </c>
      <c r="AY104" s="16" t="s">
        <v>304</v>
      </c>
      <c r="AZ104" s="16" t="s">
        <v>304</v>
      </c>
      <c r="BA104" s="16" t="s">
        <v>304</v>
      </c>
      <c r="BB104" s="16" t="s">
        <v>304</v>
      </c>
      <c r="BC104" s="16" t="s">
        <v>304</v>
      </c>
      <c r="BD104" s="16" t="s">
        <v>304</v>
      </c>
      <c r="BE104" s="16" t="s">
        <v>304</v>
      </c>
      <c r="BF104" s="16" t="s">
        <v>304</v>
      </c>
      <c r="BG104" s="16" t="s">
        <v>304</v>
      </c>
      <c r="BH104" s="16" t="s">
        <v>304</v>
      </c>
      <c r="BI104" s="16" t="s">
        <v>304</v>
      </c>
      <c r="BJ104" s="16" t="s">
        <v>304</v>
      </c>
      <c r="BK104" s="16" t="s">
        <v>304</v>
      </c>
      <c r="BL104" s="16" t="s">
        <v>304</v>
      </c>
      <c r="BM104" s="16" t="s">
        <v>304</v>
      </c>
      <c r="BN104" s="16" t="s">
        <v>304</v>
      </c>
      <c r="BO104" s="16" t="s">
        <v>304</v>
      </c>
    </row>
    <row r="105" spans="4:67">
      <c r="D105" s="16" t="s">
        <v>347</v>
      </c>
      <c r="E105" s="16"/>
      <c r="F105" s="16"/>
      <c r="G105" s="16" t="s">
        <v>348</v>
      </c>
      <c r="H105" s="16" t="s">
        <v>357</v>
      </c>
      <c r="I105" s="16" t="s">
        <v>348</v>
      </c>
      <c r="J105" s="16" t="s">
        <v>304</v>
      </c>
      <c r="K105" s="16" t="s">
        <v>304</v>
      </c>
      <c r="L105" s="16" t="s">
        <v>304</v>
      </c>
      <c r="M105" s="16" t="s">
        <v>304</v>
      </c>
      <c r="N105" s="16" t="s">
        <v>304</v>
      </c>
      <c r="O105" s="16" t="s">
        <v>304</v>
      </c>
      <c r="P105" s="16" t="s">
        <v>304</v>
      </c>
      <c r="Q105" s="16" t="s">
        <v>304</v>
      </c>
      <c r="R105" s="16" t="s">
        <v>304</v>
      </c>
      <c r="S105" s="16" t="s">
        <v>304</v>
      </c>
      <c r="T105" s="16" t="s">
        <v>304</v>
      </c>
      <c r="U105" s="16" t="s">
        <v>304</v>
      </c>
      <c r="V105" s="16" t="s">
        <v>304</v>
      </c>
      <c r="W105" s="16" t="s">
        <v>304</v>
      </c>
      <c r="X105" s="16" t="s">
        <v>304</v>
      </c>
      <c r="Y105" s="16" t="s">
        <v>304</v>
      </c>
      <c r="Z105" s="16" t="s">
        <v>304</v>
      </c>
      <c r="AA105" s="16" t="s">
        <v>304</v>
      </c>
      <c r="AB105" s="16" t="s">
        <v>304</v>
      </c>
      <c r="AC105" s="16" t="s">
        <v>304</v>
      </c>
      <c r="AD105" s="16" t="s">
        <v>304</v>
      </c>
      <c r="AE105" s="16" t="s">
        <v>304</v>
      </c>
      <c r="AF105" s="16" t="s">
        <v>304</v>
      </c>
      <c r="AG105" s="16" t="s">
        <v>304</v>
      </c>
      <c r="AH105" s="16" t="s">
        <v>304</v>
      </c>
      <c r="AI105" s="16" t="s">
        <v>304</v>
      </c>
      <c r="AJ105" s="16" t="s">
        <v>304</v>
      </c>
      <c r="AK105" s="16" t="s">
        <v>304</v>
      </c>
      <c r="AL105" s="16" t="s">
        <v>304</v>
      </c>
      <c r="AM105" s="16" t="s">
        <v>304</v>
      </c>
      <c r="AN105" s="16" t="s">
        <v>304</v>
      </c>
      <c r="AO105" s="16" t="s">
        <v>304</v>
      </c>
      <c r="AP105" s="16" t="s">
        <v>304</v>
      </c>
      <c r="AQ105" s="16" t="s">
        <v>304</v>
      </c>
      <c r="AR105" s="16" t="s">
        <v>304</v>
      </c>
      <c r="AS105" s="16" t="s">
        <v>304</v>
      </c>
      <c r="AT105" s="16" t="s">
        <v>304</v>
      </c>
      <c r="AU105" s="16" t="s">
        <v>304</v>
      </c>
      <c r="AV105" s="16" t="s">
        <v>304</v>
      </c>
      <c r="AW105" s="16" t="s">
        <v>304</v>
      </c>
      <c r="AX105" s="16" t="s">
        <v>304</v>
      </c>
      <c r="AY105" s="16" t="s">
        <v>304</v>
      </c>
      <c r="AZ105" s="16" t="s">
        <v>304</v>
      </c>
      <c r="BA105" s="16" t="s">
        <v>304</v>
      </c>
      <c r="BB105" s="16" t="s">
        <v>304</v>
      </c>
      <c r="BC105" s="16" t="s">
        <v>304</v>
      </c>
      <c r="BD105" s="16" t="s">
        <v>304</v>
      </c>
      <c r="BE105" s="16" t="s">
        <v>304</v>
      </c>
      <c r="BF105" s="16" t="s">
        <v>304</v>
      </c>
      <c r="BG105" s="16" t="s">
        <v>304</v>
      </c>
      <c r="BH105" s="16" t="s">
        <v>304</v>
      </c>
      <c r="BI105" s="16" t="s">
        <v>304</v>
      </c>
      <c r="BJ105" s="16" t="s">
        <v>304</v>
      </c>
      <c r="BK105" s="16" t="s">
        <v>304</v>
      </c>
      <c r="BL105" s="16" t="s">
        <v>304</v>
      </c>
      <c r="BM105" s="16" t="s">
        <v>304</v>
      </c>
      <c r="BN105" s="16" t="s">
        <v>304</v>
      </c>
      <c r="BO105" s="16" t="s">
        <v>304</v>
      </c>
    </row>
    <row r="106" spans="4:67">
      <c r="D106" s="16" t="s">
        <v>349</v>
      </c>
      <c r="E106" s="16"/>
      <c r="F106" s="16"/>
      <c r="G106" s="16" t="s">
        <v>350</v>
      </c>
      <c r="H106" s="16" t="s">
        <v>357</v>
      </c>
      <c r="I106" s="16" t="s">
        <v>350</v>
      </c>
      <c r="J106" s="16" t="s">
        <v>304</v>
      </c>
      <c r="K106" s="16" t="s">
        <v>304</v>
      </c>
      <c r="L106" s="16" t="s">
        <v>304</v>
      </c>
      <c r="M106" s="16" t="s">
        <v>304</v>
      </c>
      <c r="N106" s="16" t="s">
        <v>304</v>
      </c>
      <c r="O106" s="16" t="s">
        <v>304</v>
      </c>
      <c r="P106" s="16" t="s">
        <v>304</v>
      </c>
      <c r="Q106" s="16" t="s">
        <v>304</v>
      </c>
      <c r="R106" s="16" t="s">
        <v>304</v>
      </c>
      <c r="S106" s="16" t="s">
        <v>304</v>
      </c>
      <c r="T106" s="16" t="s">
        <v>304</v>
      </c>
      <c r="U106" s="16" t="s">
        <v>304</v>
      </c>
      <c r="V106" s="16" t="s">
        <v>304</v>
      </c>
      <c r="W106" s="16" t="s">
        <v>304</v>
      </c>
      <c r="X106" s="16" t="s">
        <v>304</v>
      </c>
      <c r="Y106" s="16" t="s">
        <v>304</v>
      </c>
      <c r="Z106" s="16" t="s">
        <v>304</v>
      </c>
      <c r="AA106" s="16" t="s">
        <v>304</v>
      </c>
      <c r="AB106" s="16" t="s">
        <v>304</v>
      </c>
      <c r="AC106" s="16" t="s">
        <v>304</v>
      </c>
      <c r="AD106" s="16" t="s">
        <v>304</v>
      </c>
      <c r="AE106" s="16" t="s">
        <v>304</v>
      </c>
      <c r="AF106" s="16" t="s">
        <v>304</v>
      </c>
      <c r="AG106" s="16" t="s">
        <v>304</v>
      </c>
      <c r="AH106" s="16" t="s">
        <v>304</v>
      </c>
      <c r="AI106" s="16" t="s">
        <v>304</v>
      </c>
      <c r="AJ106" s="16" t="s">
        <v>304</v>
      </c>
      <c r="AK106" s="16" t="s">
        <v>304</v>
      </c>
      <c r="AL106" s="16" t="s">
        <v>304</v>
      </c>
      <c r="AM106" s="16" t="s">
        <v>304</v>
      </c>
      <c r="AN106" s="16" t="s">
        <v>304</v>
      </c>
      <c r="AO106" s="16" t="s">
        <v>304</v>
      </c>
      <c r="AP106" s="16" t="s">
        <v>304</v>
      </c>
      <c r="AQ106" s="16" t="s">
        <v>304</v>
      </c>
      <c r="AR106" s="16" t="s">
        <v>304</v>
      </c>
      <c r="AS106" s="16" t="s">
        <v>304</v>
      </c>
      <c r="AT106" s="16" t="s">
        <v>304</v>
      </c>
      <c r="AU106" s="16" t="s">
        <v>304</v>
      </c>
      <c r="AV106" s="16" t="s">
        <v>304</v>
      </c>
      <c r="AW106" s="16" t="s">
        <v>304</v>
      </c>
      <c r="AX106" s="16" t="s">
        <v>304</v>
      </c>
      <c r="AY106" s="16" t="s">
        <v>304</v>
      </c>
      <c r="AZ106" s="16" t="s">
        <v>304</v>
      </c>
      <c r="BA106" s="16" t="s">
        <v>304</v>
      </c>
      <c r="BB106" s="16" t="s">
        <v>304</v>
      </c>
      <c r="BC106" s="16" t="s">
        <v>304</v>
      </c>
      <c r="BD106" s="16" t="s">
        <v>304</v>
      </c>
      <c r="BE106" s="16" t="s">
        <v>304</v>
      </c>
      <c r="BF106" s="16" t="s">
        <v>304</v>
      </c>
      <c r="BG106" s="16" t="s">
        <v>304</v>
      </c>
      <c r="BH106" s="16" t="s">
        <v>304</v>
      </c>
      <c r="BI106" s="16" t="s">
        <v>304</v>
      </c>
      <c r="BJ106" s="16" t="s">
        <v>304</v>
      </c>
      <c r="BK106" s="16" t="s">
        <v>304</v>
      </c>
      <c r="BL106" s="16" t="s">
        <v>304</v>
      </c>
      <c r="BM106" s="16" t="s">
        <v>304</v>
      </c>
      <c r="BN106" s="16" t="s">
        <v>304</v>
      </c>
      <c r="BO106" s="16" t="s">
        <v>304</v>
      </c>
    </row>
    <row r="107" spans="4:67">
      <c r="D107" s="16"/>
      <c r="E107" s="16" t="s">
        <v>320</v>
      </c>
      <c r="F107" s="16"/>
      <c r="G107" s="16" t="s">
        <v>321</v>
      </c>
      <c r="H107" s="16" t="s">
        <v>357</v>
      </c>
      <c r="I107" s="16" t="s">
        <v>352</v>
      </c>
      <c r="J107" s="16" t="s">
        <v>304</v>
      </c>
      <c r="K107" s="16" t="s">
        <v>304</v>
      </c>
      <c r="L107" s="16" t="s">
        <v>304</v>
      </c>
      <c r="M107" s="16" t="s">
        <v>304</v>
      </c>
      <c r="N107" s="16" t="s">
        <v>304</v>
      </c>
      <c r="O107" s="16" t="s">
        <v>304</v>
      </c>
      <c r="P107" s="16" t="s">
        <v>304</v>
      </c>
      <c r="Q107" s="16" t="s">
        <v>304</v>
      </c>
      <c r="R107" s="16" t="s">
        <v>304</v>
      </c>
      <c r="S107" s="16" t="s">
        <v>304</v>
      </c>
      <c r="T107" s="16" t="s">
        <v>304</v>
      </c>
      <c r="U107" s="16" t="s">
        <v>304</v>
      </c>
      <c r="V107" s="16" t="s">
        <v>304</v>
      </c>
      <c r="W107" s="16" t="s">
        <v>304</v>
      </c>
      <c r="X107" s="16" t="s">
        <v>304</v>
      </c>
      <c r="Y107" s="16" t="s">
        <v>304</v>
      </c>
      <c r="Z107" s="16" t="s">
        <v>304</v>
      </c>
      <c r="AA107" s="16" t="s">
        <v>304</v>
      </c>
      <c r="AB107" s="16" t="s">
        <v>304</v>
      </c>
      <c r="AC107" s="16" t="s">
        <v>304</v>
      </c>
      <c r="AD107" s="16" t="s">
        <v>304</v>
      </c>
      <c r="AE107" s="16" t="s">
        <v>304</v>
      </c>
      <c r="AF107" s="16" t="s">
        <v>304</v>
      </c>
      <c r="AG107" s="16" t="s">
        <v>304</v>
      </c>
      <c r="AH107" s="16" t="s">
        <v>304</v>
      </c>
      <c r="AI107" s="16" t="s">
        <v>304</v>
      </c>
      <c r="AJ107" s="16" t="s">
        <v>304</v>
      </c>
      <c r="AK107" s="16" t="s">
        <v>304</v>
      </c>
      <c r="AL107" s="16" t="s">
        <v>304</v>
      </c>
      <c r="AM107" s="16" t="s">
        <v>304</v>
      </c>
      <c r="AN107" s="16" t="s">
        <v>304</v>
      </c>
      <c r="AO107" s="16" t="s">
        <v>304</v>
      </c>
      <c r="AP107" s="16" t="s">
        <v>304</v>
      </c>
      <c r="AQ107" s="16" t="s">
        <v>304</v>
      </c>
      <c r="AR107" s="16" t="s">
        <v>304</v>
      </c>
      <c r="AS107" s="16" t="s">
        <v>304</v>
      </c>
      <c r="AT107" s="16" t="s">
        <v>304</v>
      </c>
      <c r="AU107" s="16" t="s">
        <v>304</v>
      </c>
      <c r="AV107" s="16" t="s">
        <v>304</v>
      </c>
      <c r="AW107" s="16" t="s">
        <v>304</v>
      </c>
      <c r="AX107" s="16" t="s">
        <v>304</v>
      </c>
      <c r="AY107" s="16" t="s">
        <v>304</v>
      </c>
      <c r="AZ107" s="16" t="s">
        <v>304</v>
      </c>
      <c r="BA107" s="16" t="s">
        <v>304</v>
      </c>
      <c r="BB107" s="16" t="s">
        <v>304</v>
      </c>
      <c r="BC107" s="16" t="s">
        <v>304</v>
      </c>
      <c r="BD107" s="16" t="s">
        <v>304</v>
      </c>
      <c r="BE107" s="16" t="s">
        <v>304</v>
      </c>
      <c r="BF107" s="16" t="s">
        <v>304</v>
      </c>
      <c r="BG107" s="16" t="s">
        <v>304</v>
      </c>
      <c r="BH107" s="16" t="s">
        <v>304</v>
      </c>
      <c r="BI107" s="16" t="s">
        <v>304</v>
      </c>
      <c r="BJ107" s="16" t="s">
        <v>304</v>
      </c>
      <c r="BK107" s="16" t="s">
        <v>304</v>
      </c>
      <c r="BL107" s="16" t="s">
        <v>304</v>
      </c>
      <c r="BM107" s="16" t="s">
        <v>304</v>
      </c>
      <c r="BN107" s="16" t="s">
        <v>304</v>
      </c>
      <c r="BO107" s="16" t="s">
        <v>304</v>
      </c>
    </row>
    <row r="108" spans="4:67">
      <c r="D108" s="16"/>
      <c r="E108" s="16" t="s">
        <v>142</v>
      </c>
      <c r="F108" s="16"/>
      <c r="G108" s="16" t="s">
        <v>143</v>
      </c>
      <c r="H108" s="16" t="s">
        <v>357</v>
      </c>
      <c r="I108" s="16" t="s">
        <v>353</v>
      </c>
      <c r="J108" s="16" t="s">
        <v>304</v>
      </c>
      <c r="K108" s="16" t="s">
        <v>304</v>
      </c>
      <c r="L108" s="16" t="s">
        <v>304</v>
      </c>
      <c r="M108" s="16" t="s">
        <v>304</v>
      </c>
      <c r="N108" s="16" t="s">
        <v>304</v>
      </c>
      <c r="O108" s="16" t="s">
        <v>304</v>
      </c>
      <c r="P108" s="16" t="s">
        <v>304</v>
      </c>
      <c r="Q108" s="16" t="s">
        <v>304</v>
      </c>
      <c r="R108" s="16" t="s">
        <v>304</v>
      </c>
      <c r="S108" s="16" t="s">
        <v>304</v>
      </c>
      <c r="T108" s="16" t="s">
        <v>304</v>
      </c>
      <c r="U108" s="16" t="s">
        <v>304</v>
      </c>
      <c r="V108" s="16" t="s">
        <v>304</v>
      </c>
      <c r="W108" s="16" t="s">
        <v>304</v>
      </c>
      <c r="X108" s="16" t="s">
        <v>304</v>
      </c>
      <c r="Y108" s="16" t="s">
        <v>304</v>
      </c>
      <c r="Z108" s="16" t="s">
        <v>304</v>
      </c>
      <c r="AA108" s="16" t="s">
        <v>304</v>
      </c>
      <c r="AB108" s="16" t="s">
        <v>304</v>
      </c>
      <c r="AC108" s="16" t="s">
        <v>304</v>
      </c>
      <c r="AD108" s="16" t="s">
        <v>304</v>
      </c>
      <c r="AE108" s="16" t="s">
        <v>304</v>
      </c>
      <c r="AF108" s="16" t="s">
        <v>304</v>
      </c>
      <c r="AG108" s="16" t="s">
        <v>304</v>
      </c>
      <c r="AH108" s="16" t="s">
        <v>304</v>
      </c>
      <c r="AI108" s="16" t="s">
        <v>304</v>
      </c>
      <c r="AJ108" s="16" t="s">
        <v>304</v>
      </c>
      <c r="AK108" s="16" t="s">
        <v>304</v>
      </c>
      <c r="AL108" s="16" t="s">
        <v>304</v>
      </c>
      <c r="AM108" s="16" t="s">
        <v>304</v>
      </c>
      <c r="AN108" s="16" t="s">
        <v>304</v>
      </c>
      <c r="AO108" s="16" t="s">
        <v>304</v>
      </c>
      <c r="AP108" s="16" t="s">
        <v>304</v>
      </c>
      <c r="AQ108" s="16" t="s">
        <v>304</v>
      </c>
      <c r="AR108" s="16" t="s">
        <v>304</v>
      </c>
      <c r="AS108" s="16" t="s">
        <v>304</v>
      </c>
      <c r="AT108" s="16" t="s">
        <v>304</v>
      </c>
      <c r="AU108" s="16" t="s">
        <v>304</v>
      </c>
      <c r="AV108" s="16" t="s">
        <v>304</v>
      </c>
      <c r="AW108" s="16" t="s">
        <v>304</v>
      </c>
      <c r="AX108" s="16" t="s">
        <v>304</v>
      </c>
      <c r="AY108" s="16" t="s">
        <v>304</v>
      </c>
      <c r="AZ108" s="16" t="s">
        <v>304</v>
      </c>
      <c r="BA108" s="16" t="s">
        <v>304</v>
      </c>
      <c r="BB108" s="16" t="s">
        <v>304</v>
      </c>
      <c r="BC108" s="16" t="s">
        <v>304</v>
      </c>
      <c r="BD108" s="16" t="s">
        <v>304</v>
      </c>
      <c r="BE108" s="16" t="s">
        <v>304</v>
      </c>
      <c r="BF108" s="16" t="s">
        <v>304</v>
      </c>
      <c r="BG108" s="16" t="s">
        <v>304</v>
      </c>
      <c r="BH108" s="16" t="s">
        <v>304</v>
      </c>
      <c r="BI108" s="16" t="s">
        <v>304</v>
      </c>
      <c r="BJ108" s="16" t="s">
        <v>304</v>
      </c>
      <c r="BK108" s="16" t="s">
        <v>304</v>
      </c>
      <c r="BL108" s="16" t="s">
        <v>304</v>
      </c>
      <c r="BM108" s="16" t="s">
        <v>304</v>
      </c>
      <c r="BN108" s="16" t="s">
        <v>304</v>
      </c>
      <c r="BO108" s="16" t="s">
        <v>304</v>
      </c>
    </row>
    <row r="109" spans="4:67">
      <c r="D109" s="16" t="s">
        <v>231</v>
      </c>
      <c r="E109" s="16"/>
      <c r="F109" s="16"/>
      <c r="G109" s="16" t="s">
        <v>233</v>
      </c>
      <c r="H109" s="16" t="s">
        <v>357</v>
      </c>
      <c r="I109" s="16" t="s">
        <v>233</v>
      </c>
      <c r="J109" s="16" t="s">
        <v>304</v>
      </c>
      <c r="K109" s="16" t="s">
        <v>304</v>
      </c>
      <c r="L109" s="16" t="s">
        <v>304</v>
      </c>
      <c r="M109" s="16" t="s">
        <v>304</v>
      </c>
      <c r="N109" s="16" t="s">
        <v>304</v>
      </c>
      <c r="O109" s="16" t="s">
        <v>304</v>
      </c>
      <c r="P109" s="16" t="s">
        <v>304</v>
      </c>
      <c r="Q109" s="16" t="s">
        <v>304</v>
      </c>
      <c r="R109" s="16" t="s">
        <v>304</v>
      </c>
      <c r="S109" s="16" t="s">
        <v>304</v>
      </c>
      <c r="T109" s="16" t="s">
        <v>304</v>
      </c>
      <c r="U109" s="16" t="s">
        <v>304</v>
      </c>
      <c r="V109" s="16" t="s">
        <v>304</v>
      </c>
      <c r="W109" s="16" t="s">
        <v>304</v>
      </c>
      <c r="X109" s="16" t="s">
        <v>304</v>
      </c>
      <c r="Y109" s="16" t="s">
        <v>304</v>
      </c>
      <c r="Z109" s="16" t="s">
        <v>304</v>
      </c>
      <c r="AA109" s="16" t="s">
        <v>304</v>
      </c>
      <c r="AB109" s="16" t="s">
        <v>304</v>
      </c>
      <c r="AC109" s="16" t="s">
        <v>304</v>
      </c>
      <c r="AD109" s="16" t="s">
        <v>304</v>
      </c>
      <c r="AE109" s="16" t="s">
        <v>304</v>
      </c>
      <c r="AF109" s="16" t="s">
        <v>304</v>
      </c>
      <c r="AG109" s="16" t="s">
        <v>304</v>
      </c>
      <c r="AH109" s="16" t="s">
        <v>304</v>
      </c>
      <c r="AI109" s="16" t="s">
        <v>304</v>
      </c>
      <c r="AJ109" s="16" t="s">
        <v>304</v>
      </c>
      <c r="AK109" s="16" t="s">
        <v>304</v>
      </c>
      <c r="AL109" s="16" t="s">
        <v>304</v>
      </c>
      <c r="AM109" s="16" t="s">
        <v>304</v>
      </c>
      <c r="AN109" s="16" t="s">
        <v>304</v>
      </c>
      <c r="AO109" s="16" t="s">
        <v>304</v>
      </c>
      <c r="AP109" s="16" t="s">
        <v>304</v>
      </c>
      <c r="AQ109" s="16" t="s">
        <v>304</v>
      </c>
      <c r="AR109" s="16" t="s">
        <v>304</v>
      </c>
      <c r="AS109" s="16" t="s">
        <v>304</v>
      </c>
      <c r="AT109" s="16" t="s">
        <v>304</v>
      </c>
      <c r="AU109" s="16" t="s">
        <v>304</v>
      </c>
      <c r="AV109" s="16" t="s">
        <v>304</v>
      </c>
      <c r="AW109" s="16" t="s">
        <v>304</v>
      </c>
      <c r="AX109" s="16" t="s">
        <v>304</v>
      </c>
      <c r="AY109" s="16" t="s">
        <v>304</v>
      </c>
      <c r="AZ109" s="16" t="s">
        <v>304</v>
      </c>
      <c r="BA109" s="16" t="s">
        <v>304</v>
      </c>
      <c r="BB109" s="16" t="s">
        <v>304</v>
      </c>
      <c r="BC109" s="16" t="s">
        <v>304</v>
      </c>
      <c r="BD109" s="16" t="s">
        <v>304</v>
      </c>
      <c r="BE109" s="16" t="s">
        <v>304</v>
      </c>
      <c r="BF109" s="16" t="s">
        <v>304</v>
      </c>
      <c r="BG109" s="16" t="s">
        <v>304</v>
      </c>
      <c r="BH109" s="16" t="s">
        <v>304</v>
      </c>
      <c r="BI109" s="16" t="s">
        <v>304</v>
      </c>
      <c r="BJ109" s="16" t="s">
        <v>304</v>
      </c>
      <c r="BK109" s="16" t="s">
        <v>304</v>
      </c>
      <c r="BL109" s="16" t="s">
        <v>304</v>
      </c>
      <c r="BM109" s="16" t="s">
        <v>304</v>
      </c>
      <c r="BN109" s="16" t="s">
        <v>304</v>
      </c>
      <c r="BO109" s="16" t="s">
        <v>304</v>
      </c>
    </row>
    <row r="110" spans="4:67">
      <c r="D110" s="16" t="s">
        <v>384</v>
      </c>
      <c r="E110" s="16"/>
      <c r="F110" s="16"/>
      <c r="G110" s="16" t="s">
        <v>385</v>
      </c>
      <c r="H110" s="16" t="s">
        <v>357</v>
      </c>
      <c r="I110" s="16" t="s">
        <v>385</v>
      </c>
      <c r="J110" s="16" t="s">
        <v>304</v>
      </c>
      <c r="K110" s="16" t="s">
        <v>304</v>
      </c>
      <c r="L110" s="16" t="s">
        <v>304</v>
      </c>
      <c r="M110" s="16" t="s">
        <v>304</v>
      </c>
      <c r="N110" s="16" t="s">
        <v>304</v>
      </c>
      <c r="O110" s="16" t="s">
        <v>304</v>
      </c>
      <c r="P110" s="16" t="s">
        <v>304</v>
      </c>
      <c r="Q110" s="16" t="s">
        <v>304</v>
      </c>
      <c r="R110" s="16" t="s">
        <v>304</v>
      </c>
      <c r="S110" s="16" t="s">
        <v>304</v>
      </c>
      <c r="T110" s="16" t="s">
        <v>304</v>
      </c>
      <c r="U110" s="16" t="s">
        <v>304</v>
      </c>
      <c r="V110" s="16" t="s">
        <v>304</v>
      </c>
      <c r="W110" s="16" t="s">
        <v>304</v>
      </c>
      <c r="X110" s="16" t="s">
        <v>304</v>
      </c>
      <c r="Y110" s="16" t="s">
        <v>304</v>
      </c>
      <c r="Z110" s="16" t="s">
        <v>304</v>
      </c>
      <c r="AA110" s="16" t="s">
        <v>304</v>
      </c>
      <c r="AB110" s="16" t="s">
        <v>304</v>
      </c>
      <c r="AC110" s="16" t="s">
        <v>304</v>
      </c>
      <c r="AD110" s="16" t="s">
        <v>304</v>
      </c>
      <c r="AE110" s="16" t="s">
        <v>304</v>
      </c>
      <c r="AF110" s="16" t="s">
        <v>304</v>
      </c>
      <c r="AG110" s="16" t="s">
        <v>304</v>
      </c>
      <c r="AH110" s="16" t="s">
        <v>304</v>
      </c>
      <c r="AI110" s="16" t="s">
        <v>304</v>
      </c>
      <c r="AJ110" s="16" t="s">
        <v>304</v>
      </c>
      <c r="AK110" s="16" t="s">
        <v>304</v>
      </c>
      <c r="AL110" s="16" t="s">
        <v>304</v>
      </c>
      <c r="AM110" s="16" t="s">
        <v>304</v>
      </c>
      <c r="AN110" s="16" t="s">
        <v>304</v>
      </c>
      <c r="AO110" s="16" t="s">
        <v>304</v>
      </c>
      <c r="AP110" s="16" t="s">
        <v>304</v>
      </c>
      <c r="AQ110" s="16" t="s">
        <v>304</v>
      </c>
      <c r="AR110" s="16" t="s">
        <v>304</v>
      </c>
      <c r="AS110" s="16" t="s">
        <v>304</v>
      </c>
      <c r="AT110" s="16" t="s">
        <v>304</v>
      </c>
      <c r="AU110" s="16" t="s">
        <v>304</v>
      </c>
      <c r="AV110" s="16" t="s">
        <v>304</v>
      </c>
      <c r="AW110" s="16" t="s">
        <v>304</v>
      </c>
      <c r="AX110" s="16" t="s">
        <v>304</v>
      </c>
      <c r="AY110" s="16" t="s">
        <v>304</v>
      </c>
      <c r="AZ110" s="16" t="s">
        <v>304</v>
      </c>
      <c r="BA110" s="16" t="s">
        <v>304</v>
      </c>
      <c r="BB110" s="16" t="s">
        <v>304</v>
      </c>
      <c r="BC110" s="16" t="s">
        <v>304</v>
      </c>
      <c r="BD110" s="16" t="s">
        <v>304</v>
      </c>
      <c r="BE110" s="16" t="s">
        <v>304</v>
      </c>
      <c r="BF110" s="16" t="s">
        <v>304</v>
      </c>
      <c r="BG110" s="16" t="s">
        <v>304</v>
      </c>
      <c r="BH110" s="16" t="s">
        <v>304</v>
      </c>
      <c r="BI110" s="16" t="s">
        <v>304</v>
      </c>
      <c r="BJ110" s="16" t="s">
        <v>304</v>
      </c>
      <c r="BK110" s="16" t="s">
        <v>304</v>
      </c>
      <c r="BL110" s="16" t="s">
        <v>304</v>
      </c>
      <c r="BM110" s="16" t="s">
        <v>304</v>
      </c>
      <c r="BN110" s="16" t="s">
        <v>304</v>
      </c>
      <c r="BO110" s="16" t="s">
        <v>304</v>
      </c>
    </row>
    <row r="111" spans="4:67">
      <c r="D111" s="16" t="s">
        <v>354</v>
      </c>
      <c r="E111" s="16"/>
      <c r="F111" s="16"/>
      <c r="G111" s="16" t="s">
        <v>355</v>
      </c>
      <c r="H111" s="16" t="s">
        <v>357</v>
      </c>
      <c r="I111" s="16" t="s">
        <v>355</v>
      </c>
      <c r="J111" s="16" t="s">
        <v>304</v>
      </c>
      <c r="K111" s="16" t="s">
        <v>304</v>
      </c>
      <c r="L111" s="16" t="s">
        <v>304</v>
      </c>
      <c r="M111" s="16" t="s">
        <v>304</v>
      </c>
      <c r="N111" s="16" t="s">
        <v>304</v>
      </c>
      <c r="O111" s="16" t="s">
        <v>304</v>
      </c>
      <c r="P111" s="16" t="s">
        <v>304</v>
      </c>
      <c r="Q111" s="16" t="s">
        <v>304</v>
      </c>
      <c r="R111" s="16" t="s">
        <v>304</v>
      </c>
      <c r="S111" s="16" t="s">
        <v>304</v>
      </c>
      <c r="T111" s="16" t="s">
        <v>304</v>
      </c>
      <c r="U111" s="16" t="s">
        <v>304</v>
      </c>
      <c r="V111" s="16" t="s">
        <v>304</v>
      </c>
      <c r="W111" s="16" t="s">
        <v>304</v>
      </c>
      <c r="X111" s="16" t="s">
        <v>304</v>
      </c>
      <c r="Y111" s="16" t="s">
        <v>304</v>
      </c>
      <c r="Z111" s="16" t="s">
        <v>304</v>
      </c>
      <c r="AA111" s="16" t="s">
        <v>304</v>
      </c>
      <c r="AB111" s="16" t="s">
        <v>304</v>
      </c>
      <c r="AC111" s="16" t="s">
        <v>304</v>
      </c>
      <c r="AD111" s="16" t="s">
        <v>304</v>
      </c>
      <c r="AE111" s="16" t="s">
        <v>304</v>
      </c>
      <c r="AF111" s="16" t="s">
        <v>304</v>
      </c>
      <c r="AG111" s="16" t="s">
        <v>304</v>
      </c>
      <c r="AH111" s="16" t="s">
        <v>304</v>
      </c>
      <c r="AI111" s="16" t="s">
        <v>304</v>
      </c>
      <c r="AJ111" s="16" t="s">
        <v>304</v>
      </c>
      <c r="AK111" s="16" t="s">
        <v>304</v>
      </c>
      <c r="AL111" s="16" t="s">
        <v>304</v>
      </c>
      <c r="AM111" s="16" t="s">
        <v>304</v>
      </c>
      <c r="AN111" s="16" t="s">
        <v>304</v>
      </c>
      <c r="AO111" s="16" t="s">
        <v>304</v>
      </c>
      <c r="AP111" s="16" t="s">
        <v>304</v>
      </c>
      <c r="AQ111" s="16" t="s">
        <v>304</v>
      </c>
      <c r="AR111" s="16" t="s">
        <v>304</v>
      </c>
      <c r="AS111" s="16" t="s">
        <v>304</v>
      </c>
      <c r="AT111" s="16" t="s">
        <v>304</v>
      </c>
      <c r="AU111" s="16" t="s">
        <v>304</v>
      </c>
      <c r="AV111" s="16" t="s">
        <v>304</v>
      </c>
      <c r="AW111" s="16" t="s">
        <v>304</v>
      </c>
      <c r="AX111" s="16" t="s">
        <v>304</v>
      </c>
      <c r="AY111" s="16" t="s">
        <v>304</v>
      </c>
      <c r="AZ111" s="16" t="s">
        <v>304</v>
      </c>
      <c r="BA111" s="16" t="s">
        <v>304</v>
      </c>
      <c r="BB111" s="16" t="s">
        <v>304</v>
      </c>
      <c r="BC111" s="16" t="s">
        <v>304</v>
      </c>
      <c r="BD111" s="16" t="s">
        <v>304</v>
      </c>
      <c r="BE111" s="16" t="s">
        <v>304</v>
      </c>
      <c r="BF111" s="16" t="s">
        <v>304</v>
      </c>
      <c r="BG111" s="16" t="s">
        <v>304</v>
      </c>
      <c r="BH111" s="16" t="s">
        <v>304</v>
      </c>
      <c r="BI111" s="16" t="s">
        <v>304</v>
      </c>
      <c r="BJ111" s="16" t="s">
        <v>304</v>
      </c>
      <c r="BK111" s="16" t="s">
        <v>304</v>
      </c>
      <c r="BL111" s="16" t="s">
        <v>304</v>
      </c>
      <c r="BM111" s="16" t="s">
        <v>304</v>
      </c>
      <c r="BN111" s="16" t="s">
        <v>304</v>
      </c>
      <c r="BO111" s="16" t="s">
        <v>304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6E061-04A9-4099-9807-0EF7AFABAC6F}">
  <dimension ref="A1:G379"/>
  <sheetViews>
    <sheetView workbookViewId="0">
      <selection activeCell="A364" sqref="A364"/>
    </sheetView>
  </sheetViews>
  <sheetFormatPr defaultRowHeight="15"/>
  <cols>
    <col min="1" max="1" width="32.42578125" bestFit="1" customWidth="1"/>
    <col min="2" max="2" width="38.85546875" bestFit="1" customWidth="1"/>
    <col min="3" max="3" width="28.85546875" bestFit="1" customWidth="1"/>
    <col min="4" max="4" width="16.5703125" bestFit="1" customWidth="1"/>
    <col min="5" max="5" width="9.85546875" bestFit="1" customWidth="1"/>
    <col min="6" max="6" width="19.5703125" bestFit="1" customWidth="1"/>
    <col min="7" max="7" width="106.28515625" bestFit="1" customWidth="1"/>
  </cols>
  <sheetData>
    <row r="1" spans="1:7">
      <c r="A1" s="19" t="s">
        <v>386</v>
      </c>
      <c r="B1" s="19" t="s">
        <v>387</v>
      </c>
      <c r="C1" s="19" t="s">
        <v>388</v>
      </c>
      <c r="D1" s="19" t="s">
        <v>389</v>
      </c>
      <c r="E1" s="19" t="s">
        <v>390</v>
      </c>
      <c r="F1" s="19" t="s">
        <v>391</v>
      </c>
      <c r="G1" s="19" t="s">
        <v>392</v>
      </c>
    </row>
    <row r="2" spans="1:7">
      <c r="A2" s="18" t="s">
        <v>393</v>
      </c>
      <c r="B2" s="18" t="s">
        <v>394</v>
      </c>
      <c r="C2" s="18" t="s">
        <v>395</v>
      </c>
      <c r="D2" s="18" t="s">
        <v>396</v>
      </c>
      <c r="E2" s="18" t="s">
        <v>397</v>
      </c>
      <c r="F2" s="18"/>
      <c r="G2" s="18"/>
    </row>
    <row r="3" spans="1:7">
      <c r="A3" s="18" t="s">
        <v>393</v>
      </c>
      <c r="B3" s="18" t="s">
        <v>398</v>
      </c>
      <c r="C3" s="18" t="s">
        <v>399</v>
      </c>
      <c r="D3" s="18" t="s">
        <v>400</v>
      </c>
      <c r="E3" s="18" t="s">
        <v>401</v>
      </c>
      <c r="F3" s="18" t="s">
        <v>402</v>
      </c>
      <c r="G3" s="18" t="s">
        <v>403</v>
      </c>
    </row>
    <row r="4" spans="1:7">
      <c r="A4" s="18" t="s">
        <v>393</v>
      </c>
      <c r="B4" s="18" t="s">
        <v>404</v>
      </c>
      <c r="C4" s="18" t="s">
        <v>405</v>
      </c>
      <c r="D4" s="18" t="s">
        <v>406</v>
      </c>
      <c r="E4" s="18" t="s">
        <v>401</v>
      </c>
      <c r="F4" s="18"/>
      <c r="G4" s="18"/>
    </row>
    <row r="5" spans="1:7">
      <c r="A5" s="18" t="s">
        <v>393</v>
      </c>
      <c r="B5" s="18" t="s">
        <v>407</v>
      </c>
      <c r="C5" s="18" t="s">
        <v>408</v>
      </c>
      <c r="D5" s="18" t="s">
        <v>400</v>
      </c>
      <c r="E5" s="18" t="s">
        <v>401</v>
      </c>
      <c r="F5" s="18" t="s">
        <v>409</v>
      </c>
      <c r="G5" s="18" t="s">
        <v>410</v>
      </c>
    </row>
    <row r="6" spans="1:7">
      <c r="A6" s="18" t="s">
        <v>393</v>
      </c>
      <c r="B6" s="18" t="s">
        <v>411</v>
      </c>
      <c r="C6" s="18" t="s">
        <v>412</v>
      </c>
      <c r="D6" s="18" t="s">
        <v>400</v>
      </c>
      <c r="E6" s="18" t="s">
        <v>401</v>
      </c>
      <c r="F6" s="18" t="s">
        <v>413</v>
      </c>
      <c r="G6" s="18" t="s">
        <v>414</v>
      </c>
    </row>
    <row r="7" spans="1:7">
      <c r="A7" s="18" t="s">
        <v>393</v>
      </c>
      <c r="B7" s="18" t="s">
        <v>415</v>
      </c>
      <c r="C7" s="18" t="s">
        <v>416</v>
      </c>
      <c r="D7" s="18" t="s">
        <v>400</v>
      </c>
      <c r="E7" s="18" t="s">
        <v>401</v>
      </c>
      <c r="F7" s="18" t="s">
        <v>417</v>
      </c>
      <c r="G7" s="18" t="s">
        <v>418</v>
      </c>
    </row>
    <row r="8" spans="1:7">
      <c r="A8" s="18" t="s">
        <v>393</v>
      </c>
      <c r="B8" s="18" t="s">
        <v>419</v>
      </c>
      <c r="C8" s="18" t="s">
        <v>420</v>
      </c>
      <c r="D8" s="18" t="s">
        <v>400</v>
      </c>
      <c r="E8" s="18" t="s">
        <v>401</v>
      </c>
      <c r="F8" s="18" t="s">
        <v>32</v>
      </c>
      <c r="G8" s="18"/>
    </row>
    <row r="9" spans="1:7">
      <c r="A9" s="18" t="s">
        <v>393</v>
      </c>
      <c r="B9" s="18" t="s">
        <v>421</v>
      </c>
      <c r="C9" s="18" t="s">
        <v>422</v>
      </c>
      <c r="D9" s="18" t="s">
        <v>400</v>
      </c>
      <c r="E9" s="18" t="s">
        <v>397</v>
      </c>
      <c r="F9" s="18"/>
      <c r="G9" s="18"/>
    </row>
    <row r="10" spans="1:7">
      <c r="A10" s="18" t="s">
        <v>393</v>
      </c>
      <c r="B10" s="18" t="s">
        <v>423</v>
      </c>
      <c r="C10" s="18" t="s">
        <v>424</v>
      </c>
      <c r="D10" s="18" t="s">
        <v>400</v>
      </c>
      <c r="E10" s="18" t="s">
        <v>397</v>
      </c>
      <c r="F10" s="18" t="s">
        <v>425</v>
      </c>
      <c r="G10" s="18" t="s">
        <v>426</v>
      </c>
    </row>
    <row r="11" spans="1:7">
      <c r="A11" s="18" t="s">
        <v>393</v>
      </c>
      <c r="B11" s="18" t="s">
        <v>427</v>
      </c>
      <c r="C11" s="18" t="s">
        <v>428</v>
      </c>
      <c r="D11" s="18" t="s">
        <v>400</v>
      </c>
      <c r="E11" s="18" t="s">
        <v>401</v>
      </c>
      <c r="F11" s="18"/>
      <c r="G11" s="18"/>
    </row>
    <row r="12" spans="1:7">
      <c r="A12" s="18" t="s">
        <v>393</v>
      </c>
      <c r="B12" s="18" t="s">
        <v>429</v>
      </c>
      <c r="C12" s="18" t="s">
        <v>430</v>
      </c>
      <c r="D12" s="18" t="s">
        <v>431</v>
      </c>
      <c r="E12" s="18" t="s">
        <v>401</v>
      </c>
      <c r="F12" s="18"/>
      <c r="G12" s="18"/>
    </row>
    <row r="13" spans="1:7">
      <c r="A13" s="18" t="s">
        <v>393</v>
      </c>
      <c r="B13" s="18" t="s">
        <v>432</v>
      </c>
      <c r="C13" s="18" t="s">
        <v>433</v>
      </c>
      <c r="D13" s="18" t="s">
        <v>434</v>
      </c>
      <c r="E13" s="18" t="s">
        <v>397</v>
      </c>
      <c r="F13" s="18"/>
      <c r="G13" s="18"/>
    </row>
    <row r="14" spans="1:7">
      <c r="A14" s="18" t="s">
        <v>393</v>
      </c>
      <c r="B14" s="18" t="s">
        <v>435</v>
      </c>
      <c r="C14" s="18" t="s">
        <v>436</v>
      </c>
      <c r="D14" s="18" t="s">
        <v>434</v>
      </c>
      <c r="E14" s="18" t="s">
        <v>397</v>
      </c>
      <c r="F14" s="18"/>
      <c r="G14" s="18"/>
    </row>
    <row r="15" spans="1:7">
      <c r="A15" s="18" t="s">
        <v>393</v>
      </c>
      <c r="B15" s="18" t="s">
        <v>437</v>
      </c>
      <c r="C15" s="18" t="s">
        <v>438</v>
      </c>
      <c r="D15" s="18" t="s">
        <v>400</v>
      </c>
      <c r="E15" s="18" t="s">
        <v>397</v>
      </c>
      <c r="F15" s="18"/>
      <c r="G15" s="18"/>
    </row>
    <row r="16" spans="1:7">
      <c r="A16" s="18" t="s">
        <v>393</v>
      </c>
      <c r="B16" s="18" t="s">
        <v>439</v>
      </c>
      <c r="C16" s="18" t="s">
        <v>440</v>
      </c>
      <c r="D16" s="18" t="s">
        <v>400</v>
      </c>
      <c r="E16" s="18" t="s">
        <v>401</v>
      </c>
      <c r="F16" s="18" t="s">
        <v>441</v>
      </c>
      <c r="G16" s="18" t="s">
        <v>442</v>
      </c>
    </row>
    <row r="17" spans="1:7">
      <c r="A17" s="18" t="s">
        <v>393</v>
      </c>
      <c r="B17" s="18" t="s">
        <v>443</v>
      </c>
      <c r="C17" s="18" t="s">
        <v>444</v>
      </c>
      <c r="D17" s="18" t="s">
        <v>400</v>
      </c>
      <c r="E17" s="18" t="s">
        <v>397</v>
      </c>
      <c r="F17" s="18"/>
      <c r="G17" s="18"/>
    </row>
    <row r="18" spans="1:7">
      <c r="A18" s="18" t="s">
        <v>393</v>
      </c>
      <c r="B18" s="18" t="s">
        <v>445</v>
      </c>
      <c r="C18" s="18" t="s">
        <v>446</v>
      </c>
      <c r="D18" s="18" t="s">
        <v>400</v>
      </c>
      <c r="E18" s="18" t="s">
        <v>401</v>
      </c>
      <c r="F18" s="18" t="s">
        <v>447</v>
      </c>
      <c r="G18" s="18" t="s">
        <v>448</v>
      </c>
    </row>
    <row r="19" spans="1:7">
      <c r="A19" s="18" t="s">
        <v>393</v>
      </c>
      <c r="B19" s="18" t="s">
        <v>449</v>
      </c>
      <c r="C19" s="18" t="s">
        <v>450</v>
      </c>
      <c r="D19" s="18" t="s">
        <v>400</v>
      </c>
      <c r="E19" s="18" t="s">
        <v>401</v>
      </c>
      <c r="F19" s="18" t="s">
        <v>451</v>
      </c>
      <c r="G19" s="18" t="s">
        <v>452</v>
      </c>
    </row>
    <row r="20" spans="1:7">
      <c r="A20" s="18" t="s">
        <v>393</v>
      </c>
      <c r="B20" s="18" t="s">
        <v>453</v>
      </c>
      <c r="C20" s="18" t="s">
        <v>454</v>
      </c>
      <c r="D20" s="18" t="s">
        <v>400</v>
      </c>
      <c r="E20" s="18" t="s">
        <v>397</v>
      </c>
      <c r="F20" s="18" t="s">
        <v>455</v>
      </c>
      <c r="G20" s="18" t="s">
        <v>456</v>
      </c>
    </row>
    <row r="21" spans="1:7">
      <c r="A21" s="18" t="s">
        <v>393</v>
      </c>
      <c r="B21" s="18" t="s">
        <v>457</v>
      </c>
      <c r="C21" s="18" t="s">
        <v>458</v>
      </c>
      <c r="D21" s="18" t="s">
        <v>400</v>
      </c>
      <c r="E21" s="18" t="s">
        <v>401</v>
      </c>
      <c r="F21" s="18"/>
      <c r="G21" s="18"/>
    </row>
    <row r="22" spans="1:7">
      <c r="A22" s="18" t="s">
        <v>393</v>
      </c>
      <c r="B22" s="18" t="s">
        <v>459</v>
      </c>
      <c r="C22" s="18" t="s">
        <v>460</v>
      </c>
      <c r="D22" s="18" t="s">
        <v>400</v>
      </c>
      <c r="E22" s="18" t="s">
        <v>401</v>
      </c>
      <c r="F22" s="18" t="s">
        <v>461</v>
      </c>
      <c r="G22" s="18" t="s">
        <v>462</v>
      </c>
    </row>
    <row r="23" spans="1:7">
      <c r="A23" s="18" t="s">
        <v>393</v>
      </c>
      <c r="B23" s="18" t="s">
        <v>463</v>
      </c>
      <c r="C23" s="18" t="s">
        <v>464</v>
      </c>
      <c r="D23" s="18" t="s">
        <v>465</v>
      </c>
      <c r="E23" s="18" t="s">
        <v>397</v>
      </c>
      <c r="F23" s="18"/>
      <c r="G23" s="18"/>
    </row>
    <row r="24" spans="1:7">
      <c r="A24" s="18" t="s">
        <v>71</v>
      </c>
      <c r="B24" s="18" t="s">
        <v>466</v>
      </c>
      <c r="C24" s="18" t="s">
        <v>467</v>
      </c>
      <c r="D24" s="18" t="s">
        <v>400</v>
      </c>
      <c r="E24" s="18" t="s">
        <v>397</v>
      </c>
      <c r="F24" s="18"/>
      <c r="G24" s="18"/>
    </row>
    <row r="25" spans="1:7">
      <c r="A25" s="18" t="s">
        <v>71</v>
      </c>
      <c r="B25" s="18" t="s">
        <v>468</v>
      </c>
      <c r="C25" s="18" t="s">
        <v>469</v>
      </c>
      <c r="D25" s="18" t="s">
        <v>470</v>
      </c>
      <c r="E25" s="18" t="s">
        <v>397</v>
      </c>
      <c r="F25" s="18"/>
      <c r="G25" s="18"/>
    </row>
    <row r="26" spans="1:7">
      <c r="A26" s="18" t="s">
        <v>71</v>
      </c>
      <c r="B26" s="18" t="s">
        <v>471</v>
      </c>
      <c r="C26" s="18" t="s">
        <v>472</v>
      </c>
      <c r="D26" s="18" t="s">
        <v>400</v>
      </c>
      <c r="E26" s="18" t="s">
        <v>397</v>
      </c>
      <c r="F26" s="18"/>
      <c r="G26" s="18"/>
    </row>
    <row r="27" spans="1:7">
      <c r="A27" s="18" t="s">
        <v>71</v>
      </c>
      <c r="B27" s="18" t="s">
        <v>419</v>
      </c>
      <c r="C27" s="18" t="s">
        <v>473</v>
      </c>
      <c r="D27" s="18" t="s">
        <v>400</v>
      </c>
      <c r="E27" s="18" t="s">
        <v>401</v>
      </c>
      <c r="F27" s="18" t="s">
        <v>32</v>
      </c>
      <c r="G27" s="18"/>
    </row>
    <row r="28" spans="1:7">
      <c r="A28" s="18" t="s">
        <v>71</v>
      </c>
      <c r="B28" s="18" t="s">
        <v>474</v>
      </c>
      <c r="C28" s="18" t="s">
        <v>475</v>
      </c>
      <c r="D28" s="18" t="s">
        <v>476</v>
      </c>
      <c r="E28" s="18" t="s">
        <v>397</v>
      </c>
      <c r="F28" s="18"/>
      <c r="G28" s="18"/>
    </row>
    <row r="29" spans="1:7">
      <c r="A29" s="18" t="s">
        <v>71</v>
      </c>
      <c r="B29" s="18" t="s">
        <v>477</v>
      </c>
      <c r="C29" s="18" t="s">
        <v>478</v>
      </c>
      <c r="D29" s="18" t="s">
        <v>479</v>
      </c>
      <c r="E29" s="18" t="s">
        <v>397</v>
      </c>
      <c r="F29" s="18"/>
      <c r="G29" s="18"/>
    </row>
    <row r="30" spans="1:7">
      <c r="A30" s="18" t="s">
        <v>71</v>
      </c>
      <c r="B30" s="18" t="s">
        <v>480</v>
      </c>
      <c r="C30" s="18" t="s">
        <v>481</v>
      </c>
      <c r="D30" s="18" t="s">
        <v>396</v>
      </c>
      <c r="E30" s="18" t="s">
        <v>397</v>
      </c>
      <c r="F30" s="18"/>
      <c r="G30" s="18"/>
    </row>
    <row r="31" spans="1:7">
      <c r="A31" s="18" t="s">
        <v>71</v>
      </c>
      <c r="B31" s="18" t="s">
        <v>482</v>
      </c>
      <c r="C31" s="18" t="s">
        <v>483</v>
      </c>
      <c r="D31" s="18" t="s">
        <v>484</v>
      </c>
      <c r="E31" s="18" t="s">
        <v>397</v>
      </c>
      <c r="F31" s="18"/>
      <c r="G31" s="18"/>
    </row>
    <row r="32" spans="1:7">
      <c r="A32" s="18" t="s">
        <v>71</v>
      </c>
      <c r="B32" s="18" t="s">
        <v>485</v>
      </c>
      <c r="C32" s="18" t="s">
        <v>486</v>
      </c>
      <c r="D32" s="18" t="s">
        <v>400</v>
      </c>
      <c r="E32" s="18" t="s">
        <v>397</v>
      </c>
      <c r="F32" s="18"/>
      <c r="G32" s="18"/>
    </row>
    <row r="33" spans="1:6">
      <c r="A33" s="18" t="s">
        <v>71</v>
      </c>
      <c r="B33" s="18" t="s">
        <v>487</v>
      </c>
      <c r="C33" s="18" t="s">
        <v>488</v>
      </c>
      <c r="D33" s="18" t="s">
        <v>396</v>
      </c>
      <c r="E33" s="18" t="s">
        <v>397</v>
      </c>
      <c r="F33" s="18"/>
    </row>
    <row r="34" spans="1:6">
      <c r="A34" s="18" t="s">
        <v>71</v>
      </c>
      <c r="B34" s="18" t="s">
        <v>489</v>
      </c>
      <c r="C34" s="18" t="s">
        <v>490</v>
      </c>
      <c r="D34" s="18" t="s">
        <v>400</v>
      </c>
      <c r="E34" s="18" t="s">
        <v>397</v>
      </c>
      <c r="F34" s="18"/>
    </row>
    <row r="35" spans="1:6">
      <c r="A35" s="18" t="s">
        <v>71</v>
      </c>
      <c r="B35" s="18" t="s">
        <v>491</v>
      </c>
      <c r="C35" s="18" t="s">
        <v>492</v>
      </c>
      <c r="D35" s="18" t="s">
        <v>493</v>
      </c>
      <c r="E35" s="18" t="s">
        <v>397</v>
      </c>
      <c r="F35" s="18"/>
    </row>
    <row r="36" spans="1:6">
      <c r="A36" s="18" t="s">
        <v>71</v>
      </c>
      <c r="B36" s="18" t="s">
        <v>463</v>
      </c>
      <c r="C36" s="18" t="s">
        <v>494</v>
      </c>
      <c r="D36" s="18" t="s">
        <v>465</v>
      </c>
      <c r="E36" s="18" t="s">
        <v>397</v>
      </c>
      <c r="F36" s="18"/>
    </row>
    <row r="37" spans="1:6">
      <c r="A37" s="18" t="s">
        <v>91</v>
      </c>
      <c r="B37" s="18" t="s">
        <v>495</v>
      </c>
      <c r="C37" s="18" t="s">
        <v>496</v>
      </c>
      <c r="D37" s="18" t="s">
        <v>476</v>
      </c>
      <c r="E37" s="18" t="s">
        <v>397</v>
      </c>
      <c r="F37" s="18"/>
    </row>
    <row r="38" spans="1:6">
      <c r="A38" s="18" t="s">
        <v>91</v>
      </c>
      <c r="B38" s="18" t="s">
        <v>468</v>
      </c>
      <c r="C38" s="18" t="s">
        <v>497</v>
      </c>
      <c r="D38" s="18" t="s">
        <v>470</v>
      </c>
      <c r="E38" s="18" t="s">
        <v>397</v>
      </c>
      <c r="F38" s="18"/>
    </row>
    <row r="39" spans="1:6">
      <c r="A39" s="18" t="s">
        <v>91</v>
      </c>
      <c r="B39" s="18" t="s">
        <v>471</v>
      </c>
      <c r="C39" s="18" t="s">
        <v>498</v>
      </c>
      <c r="D39" s="18" t="s">
        <v>400</v>
      </c>
      <c r="E39" s="18" t="s">
        <v>397</v>
      </c>
      <c r="F39" s="18"/>
    </row>
    <row r="40" spans="1:6">
      <c r="A40" s="18" t="s">
        <v>91</v>
      </c>
      <c r="B40" s="18" t="s">
        <v>499</v>
      </c>
      <c r="C40" s="18" t="s">
        <v>500</v>
      </c>
      <c r="D40" s="18" t="s">
        <v>396</v>
      </c>
      <c r="E40" s="18" t="s">
        <v>397</v>
      </c>
      <c r="F40" s="18"/>
    </row>
    <row r="41" spans="1:6">
      <c r="A41" s="18" t="s">
        <v>91</v>
      </c>
      <c r="B41" s="18" t="s">
        <v>501</v>
      </c>
      <c r="C41" s="18" t="s">
        <v>502</v>
      </c>
      <c r="D41" s="18" t="s">
        <v>396</v>
      </c>
      <c r="E41" s="18" t="s">
        <v>397</v>
      </c>
      <c r="F41" s="18"/>
    </row>
    <row r="42" spans="1:6">
      <c r="A42" s="18" t="s">
        <v>91</v>
      </c>
      <c r="B42" s="18" t="s">
        <v>503</v>
      </c>
      <c r="C42" s="18" t="s">
        <v>504</v>
      </c>
      <c r="D42" s="18" t="s">
        <v>400</v>
      </c>
      <c r="E42" s="18" t="s">
        <v>401</v>
      </c>
      <c r="F42" s="18"/>
    </row>
    <row r="43" spans="1:6">
      <c r="A43" s="18" t="s">
        <v>91</v>
      </c>
      <c r="B43" s="18" t="s">
        <v>505</v>
      </c>
      <c r="C43" s="18" t="s">
        <v>506</v>
      </c>
      <c r="D43" s="18" t="s">
        <v>400</v>
      </c>
      <c r="E43" s="18" t="s">
        <v>401</v>
      </c>
      <c r="F43" s="18"/>
    </row>
    <row r="44" spans="1:6">
      <c r="A44" s="18" t="s">
        <v>91</v>
      </c>
      <c r="B44" s="18" t="s">
        <v>507</v>
      </c>
      <c r="C44" s="18" t="s">
        <v>508</v>
      </c>
      <c r="D44" s="18" t="s">
        <v>479</v>
      </c>
      <c r="E44" s="18" t="s">
        <v>397</v>
      </c>
      <c r="F44" s="18"/>
    </row>
    <row r="45" spans="1:6">
      <c r="A45" s="18" t="s">
        <v>91</v>
      </c>
      <c r="B45" s="18" t="s">
        <v>509</v>
      </c>
      <c r="C45" s="18" t="s">
        <v>510</v>
      </c>
      <c r="D45" s="18" t="s">
        <v>511</v>
      </c>
      <c r="E45" s="18" t="s">
        <v>397</v>
      </c>
      <c r="F45" s="18"/>
    </row>
    <row r="46" spans="1:6">
      <c r="A46" s="18" t="s">
        <v>91</v>
      </c>
      <c r="B46" s="18" t="s">
        <v>512</v>
      </c>
      <c r="C46" s="18" t="s">
        <v>513</v>
      </c>
      <c r="D46" s="18" t="s">
        <v>511</v>
      </c>
      <c r="E46" s="18" t="s">
        <v>397</v>
      </c>
      <c r="F46" s="18"/>
    </row>
    <row r="47" spans="1:6">
      <c r="A47" s="18" t="s">
        <v>91</v>
      </c>
      <c r="B47" s="18" t="s">
        <v>419</v>
      </c>
      <c r="C47" s="18" t="s">
        <v>514</v>
      </c>
      <c r="D47" s="18" t="s">
        <v>400</v>
      </c>
      <c r="E47" s="18" t="s">
        <v>401</v>
      </c>
      <c r="F47" s="18" t="s">
        <v>32</v>
      </c>
    </row>
    <row r="48" spans="1:6">
      <c r="A48" s="18" t="s">
        <v>91</v>
      </c>
      <c r="B48" s="18" t="s">
        <v>515</v>
      </c>
      <c r="C48" s="18" t="s">
        <v>516</v>
      </c>
      <c r="D48" s="18" t="s">
        <v>400</v>
      </c>
      <c r="E48" s="18" t="s">
        <v>401</v>
      </c>
      <c r="F48" s="18"/>
    </row>
    <row r="49" spans="1:7">
      <c r="A49" s="18" t="s">
        <v>91</v>
      </c>
      <c r="B49" s="18" t="s">
        <v>517</v>
      </c>
      <c r="C49" s="18" t="s">
        <v>518</v>
      </c>
      <c r="D49" s="18" t="s">
        <v>479</v>
      </c>
      <c r="E49" s="18" t="s">
        <v>401</v>
      </c>
      <c r="F49" s="18"/>
      <c r="G49" s="18"/>
    </row>
    <row r="50" spans="1:7">
      <c r="A50" s="18" t="s">
        <v>91</v>
      </c>
      <c r="B50" s="18" t="s">
        <v>519</v>
      </c>
      <c r="C50" s="18" t="s">
        <v>520</v>
      </c>
      <c r="D50" s="18" t="s">
        <v>396</v>
      </c>
      <c r="E50" s="18" t="s">
        <v>401</v>
      </c>
      <c r="F50" s="18"/>
      <c r="G50" s="18"/>
    </row>
    <row r="51" spans="1:7">
      <c r="A51" s="18" t="s">
        <v>91</v>
      </c>
      <c r="B51" s="18" t="s">
        <v>480</v>
      </c>
      <c r="C51" s="18" t="s">
        <v>521</v>
      </c>
      <c r="D51" s="18" t="s">
        <v>396</v>
      </c>
      <c r="E51" s="18" t="s">
        <v>397</v>
      </c>
      <c r="F51" s="18"/>
      <c r="G51" s="18"/>
    </row>
    <row r="52" spans="1:7">
      <c r="A52" s="18" t="s">
        <v>91</v>
      </c>
      <c r="B52" s="18" t="s">
        <v>522</v>
      </c>
      <c r="C52" s="18" t="s">
        <v>523</v>
      </c>
      <c r="D52" s="18" t="s">
        <v>400</v>
      </c>
      <c r="E52" s="18" t="s">
        <v>401</v>
      </c>
      <c r="F52" s="18"/>
      <c r="G52" s="18"/>
    </row>
    <row r="53" spans="1:7">
      <c r="A53" s="18" t="s">
        <v>91</v>
      </c>
      <c r="B53" s="18" t="s">
        <v>482</v>
      </c>
      <c r="C53" s="18" t="s">
        <v>524</v>
      </c>
      <c r="D53" s="18" t="s">
        <v>484</v>
      </c>
      <c r="E53" s="18" t="s">
        <v>397</v>
      </c>
      <c r="F53" s="18"/>
      <c r="G53" s="18"/>
    </row>
    <row r="54" spans="1:7">
      <c r="A54" s="18" t="s">
        <v>91</v>
      </c>
      <c r="B54" s="18" t="s">
        <v>525</v>
      </c>
      <c r="C54" s="18" t="s">
        <v>526</v>
      </c>
      <c r="D54" s="18" t="s">
        <v>527</v>
      </c>
      <c r="E54" s="18" t="s">
        <v>397</v>
      </c>
      <c r="F54" s="18"/>
      <c r="G54" s="18"/>
    </row>
    <row r="55" spans="1:7">
      <c r="A55" s="18" t="s">
        <v>91</v>
      </c>
      <c r="B55" s="18" t="s">
        <v>528</v>
      </c>
      <c r="C55" s="18" t="s">
        <v>529</v>
      </c>
      <c r="D55" s="18" t="s">
        <v>431</v>
      </c>
      <c r="E55" s="18" t="s">
        <v>397</v>
      </c>
      <c r="F55" s="18"/>
      <c r="G55" s="18"/>
    </row>
    <row r="56" spans="1:7">
      <c r="A56" s="18" t="s">
        <v>91</v>
      </c>
      <c r="B56" s="18" t="s">
        <v>485</v>
      </c>
      <c r="C56" s="18" t="s">
        <v>530</v>
      </c>
      <c r="D56" s="18" t="s">
        <v>400</v>
      </c>
      <c r="E56" s="18" t="s">
        <v>397</v>
      </c>
      <c r="F56" s="18"/>
      <c r="G56" s="18"/>
    </row>
    <row r="57" spans="1:7">
      <c r="A57" s="18" t="s">
        <v>91</v>
      </c>
      <c r="B57" s="18" t="s">
        <v>487</v>
      </c>
      <c r="C57" s="18" t="s">
        <v>531</v>
      </c>
      <c r="D57" s="18" t="s">
        <v>396</v>
      </c>
      <c r="E57" s="18" t="s">
        <v>397</v>
      </c>
      <c r="F57" s="18"/>
      <c r="G57" s="18"/>
    </row>
    <row r="58" spans="1:7">
      <c r="A58" s="18" t="s">
        <v>91</v>
      </c>
      <c r="B58" s="18" t="s">
        <v>532</v>
      </c>
      <c r="C58" s="18" t="s">
        <v>533</v>
      </c>
      <c r="D58" s="18" t="s">
        <v>396</v>
      </c>
      <c r="E58" s="18" t="s">
        <v>397</v>
      </c>
      <c r="F58" s="18"/>
      <c r="G58" s="18"/>
    </row>
    <row r="59" spans="1:7">
      <c r="A59" s="18" t="s">
        <v>91</v>
      </c>
      <c r="B59" s="18" t="s">
        <v>445</v>
      </c>
      <c r="C59" s="18" t="s">
        <v>534</v>
      </c>
      <c r="D59" s="18" t="s">
        <v>400</v>
      </c>
      <c r="E59" s="18" t="s">
        <v>401</v>
      </c>
      <c r="F59" s="18" t="s">
        <v>447</v>
      </c>
      <c r="G59" s="18" t="s">
        <v>448</v>
      </c>
    </row>
    <row r="60" spans="1:7">
      <c r="A60" s="18" t="s">
        <v>91</v>
      </c>
      <c r="B60" s="18" t="s">
        <v>535</v>
      </c>
      <c r="C60" s="18" t="s">
        <v>536</v>
      </c>
      <c r="D60" s="18" t="s">
        <v>400</v>
      </c>
      <c r="E60" s="18" t="s">
        <v>401</v>
      </c>
      <c r="F60" s="18"/>
      <c r="G60" s="18"/>
    </row>
    <row r="61" spans="1:7">
      <c r="A61" s="18" t="s">
        <v>91</v>
      </c>
      <c r="B61" s="18" t="s">
        <v>537</v>
      </c>
      <c r="C61" s="18" t="s">
        <v>538</v>
      </c>
      <c r="D61" s="18" t="s">
        <v>400</v>
      </c>
      <c r="E61" s="18" t="s">
        <v>397</v>
      </c>
      <c r="F61" s="18"/>
      <c r="G61" s="18"/>
    </row>
    <row r="62" spans="1:7">
      <c r="A62" s="18" t="s">
        <v>91</v>
      </c>
      <c r="B62" s="18" t="s">
        <v>539</v>
      </c>
      <c r="C62" s="18" t="s">
        <v>540</v>
      </c>
      <c r="D62" s="18" t="s">
        <v>479</v>
      </c>
      <c r="E62" s="18" t="s">
        <v>397</v>
      </c>
      <c r="F62" s="18"/>
      <c r="G62" s="18"/>
    </row>
    <row r="63" spans="1:7">
      <c r="A63" s="18" t="s">
        <v>91</v>
      </c>
      <c r="B63" s="18" t="s">
        <v>489</v>
      </c>
      <c r="C63" s="18" t="s">
        <v>541</v>
      </c>
      <c r="D63" s="18" t="s">
        <v>400</v>
      </c>
      <c r="E63" s="18" t="s">
        <v>397</v>
      </c>
      <c r="F63" s="18"/>
      <c r="G63" s="18"/>
    </row>
    <row r="64" spans="1:7">
      <c r="A64" s="18" t="s">
        <v>91</v>
      </c>
      <c r="B64" s="18" t="s">
        <v>542</v>
      </c>
      <c r="C64" s="18" t="s">
        <v>543</v>
      </c>
      <c r="D64" s="18" t="s">
        <v>400</v>
      </c>
      <c r="E64" s="18" t="s">
        <v>401</v>
      </c>
      <c r="F64" s="18"/>
      <c r="G64" s="18"/>
    </row>
    <row r="65" spans="1:7">
      <c r="A65" s="18" t="s">
        <v>91</v>
      </c>
      <c r="B65" s="18" t="s">
        <v>544</v>
      </c>
      <c r="C65" s="18" t="s">
        <v>545</v>
      </c>
      <c r="D65" s="18" t="s">
        <v>400</v>
      </c>
      <c r="E65" s="18" t="s">
        <v>397</v>
      </c>
      <c r="F65" s="18"/>
      <c r="G65" s="18"/>
    </row>
    <row r="66" spans="1:7">
      <c r="A66" s="18" t="s">
        <v>91</v>
      </c>
      <c r="B66" s="18" t="s">
        <v>459</v>
      </c>
      <c r="C66" s="18" t="s">
        <v>546</v>
      </c>
      <c r="D66" s="18" t="s">
        <v>400</v>
      </c>
      <c r="E66" s="18" t="s">
        <v>401</v>
      </c>
      <c r="F66" s="18"/>
      <c r="G66" s="18"/>
    </row>
    <row r="67" spans="1:7">
      <c r="A67" s="18" t="s">
        <v>91</v>
      </c>
      <c r="B67" s="18" t="s">
        <v>491</v>
      </c>
      <c r="C67" s="18" t="s">
        <v>547</v>
      </c>
      <c r="D67" s="18" t="s">
        <v>493</v>
      </c>
      <c r="E67" s="18" t="s">
        <v>397</v>
      </c>
      <c r="F67" s="18"/>
      <c r="G67" s="18"/>
    </row>
    <row r="68" spans="1:7">
      <c r="A68" s="18" t="s">
        <v>91</v>
      </c>
      <c r="B68" s="18" t="s">
        <v>463</v>
      </c>
      <c r="C68" s="18" t="s">
        <v>548</v>
      </c>
      <c r="D68" s="18" t="s">
        <v>465</v>
      </c>
      <c r="E68" s="18" t="s">
        <v>401</v>
      </c>
      <c r="F68" s="18"/>
      <c r="G68" s="18"/>
    </row>
    <row r="69" spans="1:7">
      <c r="A69" s="18" t="s">
        <v>36</v>
      </c>
      <c r="B69" s="18" t="s">
        <v>394</v>
      </c>
      <c r="C69" s="18" t="s">
        <v>549</v>
      </c>
      <c r="D69" s="18" t="s">
        <v>396</v>
      </c>
      <c r="E69" s="18" t="s">
        <v>401</v>
      </c>
      <c r="F69" s="18"/>
      <c r="G69" s="18"/>
    </row>
    <row r="70" spans="1:7">
      <c r="A70" s="18" t="s">
        <v>36</v>
      </c>
      <c r="B70" s="18" t="s">
        <v>404</v>
      </c>
      <c r="C70" s="18" t="s">
        <v>550</v>
      </c>
      <c r="D70" s="18" t="s">
        <v>551</v>
      </c>
      <c r="E70" s="18" t="s">
        <v>401</v>
      </c>
      <c r="F70" s="18"/>
      <c r="G70" s="18"/>
    </row>
    <row r="71" spans="1:7">
      <c r="A71" s="18" t="s">
        <v>36</v>
      </c>
      <c r="B71" s="18" t="s">
        <v>495</v>
      </c>
      <c r="C71" s="18" t="s">
        <v>552</v>
      </c>
      <c r="D71" s="18" t="s">
        <v>476</v>
      </c>
      <c r="E71" s="18" t="s">
        <v>397</v>
      </c>
      <c r="F71" s="18"/>
      <c r="G71" s="18"/>
    </row>
    <row r="72" spans="1:7">
      <c r="A72" s="18" t="s">
        <v>36</v>
      </c>
      <c r="B72" s="18" t="s">
        <v>419</v>
      </c>
      <c r="C72" s="18" t="s">
        <v>553</v>
      </c>
      <c r="D72" s="18" t="s">
        <v>400</v>
      </c>
      <c r="E72" s="18" t="s">
        <v>401</v>
      </c>
      <c r="F72" s="18" t="s">
        <v>32</v>
      </c>
      <c r="G72" s="18"/>
    </row>
    <row r="73" spans="1:7">
      <c r="A73" s="18" t="s">
        <v>36</v>
      </c>
      <c r="B73" s="18" t="s">
        <v>429</v>
      </c>
      <c r="C73" s="18" t="s">
        <v>554</v>
      </c>
      <c r="D73" s="18" t="s">
        <v>431</v>
      </c>
      <c r="E73" s="18" t="s">
        <v>401</v>
      </c>
      <c r="F73" s="18"/>
      <c r="G73" s="18"/>
    </row>
    <row r="74" spans="1:7">
      <c r="A74" s="18" t="s">
        <v>36</v>
      </c>
      <c r="B74" s="18" t="s">
        <v>555</v>
      </c>
      <c r="C74" s="18" t="s">
        <v>556</v>
      </c>
      <c r="D74" s="18" t="s">
        <v>479</v>
      </c>
      <c r="E74" s="18" t="s">
        <v>397</v>
      </c>
      <c r="F74" s="18"/>
      <c r="G74" s="18"/>
    </row>
    <row r="75" spans="1:7">
      <c r="A75" s="18" t="s">
        <v>36</v>
      </c>
      <c r="B75" s="18" t="s">
        <v>557</v>
      </c>
      <c r="C75" s="18" t="s">
        <v>558</v>
      </c>
      <c r="D75" s="18" t="s">
        <v>559</v>
      </c>
      <c r="E75" s="18" t="s">
        <v>397</v>
      </c>
      <c r="F75" s="18"/>
      <c r="G75" s="18"/>
    </row>
    <row r="76" spans="1:7">
      <c r="A76" s="18" t="s">
        <v>36</v>
      </c>
      <c r="B76" s="18" t="s">
        <v>445</v>
      </c>
      <c r="C76" s="18" t="s">
        <v>560</v>
      </c>
      <c r="D76" s="18" t="s">
        <v>400</v>
      </c>
      <c r="E76" s="18" t="s">
        <v>401</v>
      </c>
      <c r="F76" s="18" t="s">
        <v>447</v>
      </c>
      <c r="G76" s="18" t="s">
        <v>448</v>
      </c>
    </row>
    <row r="77" spans="1:7">
      <c r="A77" s="18" t="s">
        <v>36</v>
      </c>
      <c r="B77" s="18" t="s">
        <v>561</v>
      </c>
      <c r="C77" s="18" t="s">
        <v>562</v>
      </c>
      <c r="D77" s="18" t="s">
        <v>511</v>
      </c>
      <c r="E77" s="18" t="s">
        <v>397</v>
      </c>
      <c r="F77" s="18"/>
      <c r="G77" s="18"/>
    </row>
    <row r="78" spans="1:7">
      <c r="A78" s="18" t="s">
        <v>36</v>
      </c>
      <c r="B78" s="18" t="s">
        <v>463</v>
      </c>
      <c r="C78" s="18" t="s">
        <v>563</v>
      </c>
      <c r="D78" s="18" t="s">
        <v>465</v>
      </c>
      <c r="E78" s="18" t="s">
        <v>401</v>
      </c>
      <c r="F78" s="18"/>
      <c r="G78" s="18"/>
    </row>
    <row r="79" spans="1:7">
      <c r="A79" s="18" t="s">
        <v>142</v>
      </c>
      <c r="B79" s="18" t="s">
        <v>503</v>
      </c>
      <c r="C79" s="18" t="s">
        <v>564</v>
      </c>
      <c r="D79" s="18" t="s">
        <v>400</v>
      </c>
      <c r="E79" s="18" t="s">
        <v>401</v>
      </c>
      <c r="F79" s="18"/>
      <c r="G79" s="18"/>
    </row>
    <row r="80" spans="1:7">
      <c r="A80" s="18" t="s">
        <v>142</v>
      </c>
      <c r="B80" s="18" t="s">
        <v>505</v>
      </c>
      <c r="C80" s="18" t="s">
        <v>565</v>
      </c>
      <c r="D80" s="18" t="s">
        <v>400</v>
      </c>
      <c r="E80" s="18" t="s">
        <v>401</v>
      </c>
      <c r="F80" s="18"/>
      <c r="G80" s="18"/>
    </row>
    <row r="81" spans="1:6">
      <c r="A81" s="18" t="s">
        <v>142</v>
      </c>
      <c r="B81" s="18" t="s">
        <v>507</v>
      </c>
      <c r="C81" s="18" t="s">
        <v>566</v>
      </c>
      <c r="D81" s="18" t="s">
        <v>479</v>
      </c>
      <c r="E81" s="18" t="s">
        <v>397</v>
      </c>
      <c r="F81" s="18"/>
    </row>
    <row r="82" spans="1:6">
      <c r="A82" s="18" t="s">
        <v>142</v>
      </c>
      <c r="B82" s="18" t="s">
        <v>567</v>
      </c>
      <c r="C82" s="18" t="s">
        <v>568</v>
      </c>
      <c r="D82" s="18" t="s">
        <v>406</v>
      </c>
      <c r="E82" s="18" t="s">
        <v>397</v>
      </c>
      <c r="F82" s="18"/>
    </row>
    <row r="83" spans="1:6">
      <c r="A83" s="18" t="s">
        <v>142</v>
      </c>
      <c r="B83" s="18" t="s">
        <v>569</v>
      </c>
      <c r="C83" s="18" t="s">
        <v>570</v>
      </c>
      <c r="D83" s="18" t="s">
        <v>396</v>
      </c>
      <c r="E83" s="18" t="s">
        <v>397</v>
      </c>
      <c r="F83" s="18"/>
    </row>
    <row r="84" spans="1:6">
      <c r="A84" s="18" t="s">
        <v>142</v>
      </c>
      <c r="B84" s="18" t="s">
        <v>571</v>
      </c>
      <c r="C84" s="18" t="s">
        <v>572</v>
      </c>
      <c r="D84" s="18" t="s">
        <v>396</v>
      </c>
      <c r="E84" s="18" t="s">
        <v>397</v>
      </c>
      <c r="F84" s="18"/>
    </row>
    <row r="85" spans="1:6">
      <c r="A85" s="18" t="s">
        <v>142</v>
      </c>
      <c r="B85" s="18" t="s">
        <v>509</v>
      </c>
      <c r="C85" s="18" t="s">
        <v>573</v>
      </c>
      <c r="D85" s="18" t="s">
        <v>434</v>
      </c>
      <c r="E85" s="18" t="s">
        <v>397</v>
      </c>
      <c r="F85" s="18"/>
    </row>
    <row r="86" spans="1:6">
      <c r="A86" s="18" t="s">
        <v>142</v>
      </c>
      <c r="B86" s="18" t="s">
        <v>512</v>
      </c>
      <c r="C86" s="18" t="s">
        <v>574</v>
      </c>
      <c r="D86" s="18" t="s">
        <v>434</v>
      </c>
      <c r="E86" s="18" t="s">
        <v>397</v>
      </c>
      <c r="F86" s="18"/>
    </row>
    <row r="87" spans="1:6">
      <c r="A87" s="18" t="s">
        <v>142</v>
      </c>
      <c r="B87" s="18" t="s">
        <v>419</v>
      </c>
      <c r="C87" s="18" t="s">
        <v>575</v>
      </c>
      <c r="D87" s="18" t="s">
        <v>400</v>
      </c>
      <c r="E87" s="18" t="s">
        <v>401</v>
      </c>
      <c r="F87" s="18" t="s">
        <v>32</v>
      </c>
    </row>
    <row r="88" spans="1:6">
      <c r="A88" s="18" t="s">
        <v>142</v>
      </c>
      <c r="B88" s="18" t="s">
        <v>474</v>
      </c>
      <c r="C88" s="18" t="s">
        <v>576</v>
      </c>
      <c r="D88" s="18" t="s">
        <v>476</v>
      </c>
      <c r="E88" s="18" t="s">
        <v>397</v>
      </c>
      <c r="F88" s="18"/>
    </row>
    <row r="89" spans="1:6">
      <c r="A89" s="18" t="s">
        <v>142</v>
      </c>
      <c r="B89" s="18" t="s">
        <v>577</v>
      </c>
      <c r="C89" s="18" t="s">
        <v>578</v>
      </c>
      <c r="D89" s="18" t="s">
        <v>396</v>
      </c>
      <c r="E89" s="18" t="s">
        <v>397</v>
      </c>
      <c r="F89" s="18"/>
    </row>
    <row r="90" spans="1:6">
      <c r="A90" s="18" t="s">
        <v>142</v>
      </c>
      <c r="B90" s="18" t="s">
        <v>477</v>
      </c>
      <c r="C90" s="18" t="s">
        <v>579</v>
      </c>
      <c r="D90" s="18" t="s">
        <v>479</v>
      </c>
      <c r="E90" s="18" t="s">
        <v>397</v>
      </c>
      <c r="F90" s="18"/>
    </row>
    <row r="91" spans="1:6">
      <c r="A91" s="18" t="s">
        <v>142</v>
      </c>
      <c r="B91" s="18" t="s">
        <v>429</v>
      </c>
      <c r="C91" s="18" t="s">
        <v>580</v>
      </c>
      <c r="D91" s="18" t="s">
        <v>431</v>
      </c>
      <c r="E91" s="18" t="s">
        <v>401</v>
      </c>
      <c r="F91" s="18"/>
    </row>
    <row r="92" spans="1:6">
      <c r="A92" s="18" t="s">
        <v>142</v>
      </c>
      <c r="B92" s="18" t="s">
        <v>480</v>
      </c>
      <c r="C92" s="18" t="s">
        <v>581</v>
      </c>
      <c r="D92" s="18" t="s">
        <v>396</v>
      </c>
      <c r="E92" s="18" t="s">
        <v>397</v>
      </c>
      <c r="F92" s="18"/>
    </row>
    <row r="93" spans="1:6">
      <c r="A93" s="18" t="s">
        <v>142</v>
      </c>
      <c r="B93" s="18" t="s">
        <v>582</v>
      </c>
      <c r="C93" s="18" t="s">
        <v>583</v>
      </c>
      <c r="D93" s="18" t="s">
        <v>406</v>
      </c>
      <c r="E93" s="18" t="s">
        <v>397</v>
      </c>
      <c r="F93" s="18"/>
    </row>
    <row r="94" spans="1:6">
      <c r="A94" s="18" t="s">
        <v>142</v>
      </c>
      <c r="B94" s="18" t="s">
        <v>584</v>
      </c>
      <c r="C94" s="18" t="s">
        <v>585</v>
      </c>
      <c r="D94" s="18" t="s">
        <v>396</v>
      </c>
      <c r="E94" s="18" t="s">
        <v>397</v>
      </c>
      <c r="F94" s="18"/>
    </row>
    <row r="95" spans="1:6">
      <c r="A95" s="18" t="s">
        <v>142</v>
      </c>
      <c r="B95" s="18" t="s">
        <v>586</v>
      </c>
      <c r="C95" s="18" t="s">
        <v>587</v>
      </c>
      <c r="D95" s="18" t="s">
        <v>396</v>
      </c>
      <c r="E95" s="18" t="s">
        <v>397</v>
      </c>
      <c r="F95" s="18"/>
    </row>
    <row r="96" spans="1:6">
      <c r="A96" s="18" t="s">
        <v>142</v>
      </c>
      <c r="B96" s="18" t="s">
        <v>487</v>
      </c>
      <c r="C96" s="18" t="s">
        <v>588</v>
      </c>
      <c r="D96" s="18" t="s">
        <v>396</v>
      </c>
      <c r="E96" s="18" t="s">
        <v>397</v>
      </c>
      <c r="F96" s="18"/>
    </row>
    <row r="97" spans="1:7">
      <c r="A97" s="18" t="s">
        <v>142</v>
      </c>
      <c r="B97" s="18" t="s">
        <v>589</v>
      </c>
      <c r="C97" s="18" t="s">
        <v>590</v>
      </c>
      <c r="D97" s="18" t="s">
        <v>396</v>
      </c>
      <c r="E97" s="18" t="s">
        <v>397</v>
      </c>
      <c r="F97" s="18"/>
      <c r="G97" s="18"/>
    </row>
    <row r="98" spans="1:7">
      <c r="A98" s="18" t="s">
        <v>142</v>
      </c>
      <c r="B98" s="18" t="s">
        <v>445</v>
      </c>
      <c r="C98" s="18" t="s">
        <v>591</v>
      </c>
      <c r="D98" s="18" t="s">
        <v>400</v>
      </c>
      <c r="E98" s="18" t="s">
        <v>401</v>
      </c>
      <c r="F98" s="18" t="s">
        <v>447</v>
      </c>
      <c r="G98" s="18" t="s">
        <v>448</v>
      </c>
    </row>
    <row r="99" spans="1:7">
      <c r="A99" s="18" t="s">
        <v>142</v>
      </c>
      <c r="B99" s="18" t="s">
        <v>489</v>
      </c>
      <c r="C99" s="18" t="s">
        <v>592</v>
      </c>
      <c r="D99" s="18" t="s">
        <v>400</v>
      </c>
      <c r="E99" s="18" t="s">
        <v>397</v>
      </c>
      <c r="F99" s="18"/>
      <c r="G99" s="18"/>
    </row>
    <row r="100" spans="1:7">
      <c r="A100" s="18" t="s">
        <v>142</v>
      </c>
      <c r="B100" s="18" t="s">
        <v>544</v>
      </c>
      <c r="C100" s="18" t="s">
        <v>593</v>
      </c>
      <c r="D100" s="18" t="s">
        <v>400</v>
      </c>
      <c r="E100" s="18" t="s">
        <v>397</v>
      </c>
      <c r="F100" s="18"/>
      <c r="G100" s="18"/>
    </row>
    <row r="101" spans="1:7">
      <c r="A101" s="18" t="s">
        <v>142</v>
      </c>
      <c r="B101" s="18" t="s">
        <v>463</v>
      </c>
      <c r="C101" s="18" t="s">
        <v>594</v>
      </c>
      <c r="D101" s="18" t="s">
        <v>465</v>
      </c>
      <c r="E101" s="18" t="s">
        <v>401</v>
      </c>
      <c r="F101" s="18"/>
      <c r="G101" s="18"/>
    </row>
    <row r="102" spans="1:7">
      <c r="A102" s="18" t="s">
        <v>52</v>
      </c>
      <c r="B102" s="18" t="s">
        <v>595</v>
      </c>
      <c r="C102" s="18" t="s">
        <v>596</v>
      </c>
      <c r="D102" s="18" t="s">
        <v>400</v>
      </c>
      <c r="E102" s="18" t="s">
        <v>401</v>
      </c>
      <c r="F102" s="18" t="s">
        <v>597</v>
      </c>
      <c r="G102" s="18" t="s">
        <v>598</v>
      </c>
    </row>
    <row r="103" spans="1:7">
      <c r="A103" s="18" t="s">
        <v>52</v>
      </c>
      <c r="B103" s="18" t="s">
        <v>599</v>
      </c>
      <c r="C103" s="18" t="s">
        <v>600</v>
      </c>
      <c r="D103" s="18" t="s">
        <v>601</v>
      </c>
      <c r="E103" s="18" t="s">
        <v>397</v>
      </c>
      <c r="F103" s="18"/>
      <c r="G103" s="18"/>
    </row>
    <row r="104" spans="1:7">
      <c r="A104" s="18" t="s">
        <v>52</v>
      </c>
      <c r="B104" s="18" t="s">
        <v>394</v>
      </c>
      <c r="C104" s="18" t="s">
        <v>602</v>
      </c>
      <c r="D104" s="18" t="s">
        <v>396</v>
      </c>
      <c r="E104" s="18" t="s">
        <v>401</v>
      </c>
      <c r="F104" s="18"/>
      <c r="G104" s="18"/>
    </row>
    <row r="105" spans="1:7">
      <c r="A105" s="18" t="s">
        <v>52</v>
      </c>
      <c r="B105" s="18" t="s">
        <v>603</v>
      </c>
      <c r="C105" s="18" t="s">
        <v>604</v>
      </c>
      <c r="D105" s="18" t="s">
        <v>400</v>
      </c>
      <c r="E105" s="18" t="s">
        <v>401</v>
      </c>
      <c r="F105" s="18" t="s">
        <v>32</v>
      </c>
      <c r="G105" s="18"/>
    </row>
    <row r="106" spans="1:7">
      <c r="A106" s="18" t="s">
        <v>52</v>
      </c>
      <c r="B106" s="18" t="s">
        <v>605</v>
      </c>
      <c r="C106" s="18" t="s">
        <v>606</v>
      </c>
      <c r="D106" s="18" t="s">
        <v>465</v>
      </c>
      <c r="E106" s="18" t="s">
        <v>401</v>
      </c>
      <c r="F106" s="18"/>
      <c r="G106" s="18"/>
    </row>
    <row r="107" spans="1:7">
      <c r="A107" s="18" t="s">
        <v>52</v>
      </c>
      <c r="B107" s="18" t="s">
        <v>419</v>
      </c>
      <c r="C107" s="18" t="s">
        <v>607</v>
      </c>
      <c r="D107" s="18" t="s">
        <v>400</v>
      </c>
      <c r="E107" s="18" t="s">
        <v>401</v>
      </c>
      <c r="F107" s="18" t="s">
        <v>32</v>
      </c>
      <c r="G107" s="18"/>
    </row>
    <row r="108" spans="1:7">
      <c r="A108" s="18" t="s">
        <v>52</v>
      </c>
      <c r="B108" s="18" t="s">
        <v>608</v>
      </c>
      <c r="C108" s="18" t="s">
        <v>609</v>
      </c>
      <c r="D108" s="18" t="s">
        <v>400</v>
      </c>
      <c r="E108" s="18" t="s">
        <v>401</v>
      </c>
      <c r="F108" s="18"/>
      <c r="G108" s="18"/>
    </row>
    <row r="109" spans="1:7">
      <c r="A109" s="18" t="s">
        <v>52</v>
      </c>
      <c r="B109" s="18" t="s">
        <v>423</v>
      </c>
      <c r="C109" s="18" t="s">
        <v>610</v>
      </c>
      <c r="D109" s="18" t="s">
        <v>400</v>
      </c>
      <c r="E109" s="18" t="s">
        <v>397</v>
      </c>
      <c r="F109" s="18" t="s">
        <v>425</v>
      </c>
      <c r="G109" s="18" t="s">
        <v>426</v>
      </c>
    </row>
    <row r="110" spans="1:7">
      <c r="A110" s="18" t="s">
        <v>52</v>
      </c>
      <c r="B110" s="18" t="s">
        <v>429</v>
      </c>
      <c r="C110" s="18" t="s">
        <v>611</v>
      </c>
      <c r="D110" s="18" t="s">
        <v>431</v>
      </c>
      <c r="E110" s="18" t="s">
        <v>401</v>
      </c>
      <c r="F110" s="18"/>
      <c r="G110" s="18"/>
    </row>
    <row r="111" spans="1:7">
      <c r="A111" s="18" t="s">
        <v>52</v>
      </c>
      <c r="B111" s="18" t="s">
        <v>480</v>
      </c>
      <c r="C111" s="18" t="s">
        <v>612</v>
      </c>
      <c r="D111" s="18" t="s">
        <v>396</v>
      </c>
      <c r="E111" s="18" t="s">
        <v>397</v>
      </c>
      <c r="F111" s="18"/>
      <c r="G111" s="18"/>
    </row>
    <row r="112" spans="1:7">
      <c r="A112" s="18" t="s">
        <v>52</v>
      </c>
      <c r="B112" s="18" t="s">
        <v>613</v>
      </c>
      <c r="C112" s="18" t="s">
        <v>614</v>
      </c>
      <c r="D112" s="18" t="s">
        <v>400</v>
      </c>
      <c r="E112" s="18" t="s">
        <v>401</v>
      </c>
      <c r="F112" s="18"/>
      <c r="G112" s="18"/>
    </row>
    <row r="113" spans="1:7">
      <c r="A113" s="18" t="s">
        <v>52</v>
      </c>
      <c r="B113" s="18" t="s">
        <v>615</v>
      </c>
      <c r="C113" s="18" t="s">
        <v>616</v>
      </c>
      <c r="D113" s="18" t="s">
        <v>400</v>
      </c>
      <c r="E113" s="18" t="s">
        <v>401</v>
      </c>
      <c r="F113" s="18"/>
      <c r="G113" s="18"/>
    </row>
    <row r="114" spans="1:7">
      <c r="A114" s="18" t="s">
        <v>52</v>
      </c>
      <c r="B114" s="18" t="s">
        <v>617</v>
      </c>
      <c r="C114" s="18" t="s">
        <v>618</v>
      </c>
      <c r="D114" s="18" t="s">
        <v>400</v>
      </c>
      <c r="E114" s="18" t="s">
        <v>401</v>
      </c>
      <c r="F114" s="18" t="s">
        <v>597</v>
      </c>
      <c r="G114" s="18" t="s">
        <v>598</v>
      </c>
    </row>
    <row r="115" spans="1:7">
      <c r="A115" s="18" t="s">
        <v>52</v>
      </c>
      <c r="B115" s="18" t="s">
        <v>445</v>
      </c>
      <c r="C115" s="18" t="s">
        <v>619</v>
      </c>
      <c r="D115" s="18" t="s">
        <v>400</v>
      </c>
      <c r="E115" s="18" t="s">
        <v>401</v>
      </c>
      <c r="F115" s="18" t="s">
        <v>447</v>
      </c>
      <c r="G115" s="18" t="s">
        <v>448</v>
      </c>
    </row>
    <row r="116" spans="1:7">
      <c r="A116" s="18" t="s">
        <v>52</v>
      </c>
      <c r="B116" s="18" t="s">
        <v>620</v>
      </c>
      <c r="C116" s="18" t="s">
        <v>621</v>
      </c>
      <c r="D116" s="18" t="s">
        <v>527</v>
      </c>
      <c r="E116" s="18" t="s">
        <v>397</v>
      </c>
      <c r="F116" s="18"/>
      <c r="G116" s="18"/>
    </row>
    <row r="117" spans="1:7">
      <c r="A117" s="18" t="s">
        <v>52</v>
      </c>
      <c r="B117" s="18" t="s">
        <v>622</v>
      </c>
      <c r="C117" s="18" t="s">
        <v>623</v>
      </c>
      <c r="D117" s="18" t="s">
        <v>400</v>
      </c>
      <c r="E117" s="18" t="s">
        <v>401</v>
      </c>
      <c r="F117" s="18" t="s">
        <v>32</v>
      </c>
      <c r="G117" s="18"/>
    </row>
    <row r="118" spans="1:7">
      <c r="A118" s="18" t="s">
        <v>52</v>
      </c>
      <c r="B118" s="18" t="s">
        <v>624</v>
      </c>
      <c r="C118" s="18" t="s">
        <v>625</v>
      </c>
      <c r="D118" s="18" t="s">
        <v>400</v>
      </c>
      <c r="E118" s="18" t="s">
        <v>401</v>
      </c>
      <c r="F118" s="18" t="s">
        <v>626</v>
      </c>
      <c r="G118" s="18" t="s">
        <v>627</v>
      </c>
    </row>
    <row r="119" spans="1:7">
      <c r="A119" s="18" t="s">
        <v>52</v>
      </c>
      <c r="B119" s="18" t="s">
        <v>628</v>
      </c>
      <c r="C119" s="18" t="s">
        <v>629</v>
      </c>
      <c r="D119" s="18" t="s">
        <v>400</v>
      </c>
      <c r="E119" s="18" t="s">
        <v>401</v>
      </c>
      <c r="F119" s="18"/>
      <c r="G119" s="18"/>
    </row>
    <row r="120" spans="1:7">
      <c r="A120" s="18" t="s">
        <v>52</v>
      </c>
      <c r="B120" s="18" t="s">
        <v>630</v>
      </c>
      <c r="C120" s="18" t="s">
        <v>631</v>
      </c>
      <c r="D120" s="18" t="s">
        <v>400</v>
      </c>
      <c r="E120" s="18" t="s">
        <v>401</v>
      </c>
      <c r="F120" s="18" t="s">
        <v>32</v>
      </c>
      <c r="G120" s="18"/>
    </row>
    <row r="121" spans="1:7">
      <c r="A121" s="18" t="s">
        <v>52</v>
      </c>
      <c r="B121" s="18" t="s">
        <v>632</v>
      </c>
      <c r="C121" s="18" t="s">
        <v>633</v>
      </c>
      <c r="D121" s="18" t="s">
        <v>400</v>
      </c>
      <c r="E121" s="18" t="s">
        <v>401</v>
      </c>
      <c r="F121" s="18" t="s">
        <v>634</v>
      </c>
      <c r="G121" s="18" t="s">
        <v>635</v>
      </c>
    </row>
    <row r="122" spans="1:7">
      <c r="A122" s="18" t="s">
        <v>52</v>
      </c>
      <c r="B122" s="18" t="s">
        <v>636</v>
      </c>
      <c r="C122" s="18" t="s">
        <v>637</v>
      </c>
      <c r="D122" s="18" t="s">
        <v>400</v>
      </c>
      <c r="E122" s="18" t="s">
        <v>401</v>
      </c>
      <c r="F122" s="18" t="s">
        <v>597</v>
      </c>
      <c r="G122" s="18" t="s">
        <v>598</v>
      </c>
    </row>
    <row r="123" spans="1:7">
      <c r="A123" s="18" t="s">
        <v>52</v>
      </c>
      <c r="B123" s="18" t="s">
        <v>459</v>
      </c>
      <c r="C123" s="18" t="s">
        <v>638</v>
      </c>
      <c r="D123" s="18" t="s">
        <v>400</v>
      </c>
      <c r="E123" s="18" t="s">
        <v>401</v>
      </c>
      <c r="F123" s="18" t="s">
        <v>32</v>
      </c>
      <c r="G123" s="18"/>
    </row>
    <row r="124" spans="1:7">
      <c r="A124" s="18" t="s">
        <v>52</v>
      </c>
      <c r="B124" s="18" t="s">
        <v>463</v>
      </c>
      <c r="C124" s="18" t="s">
        <v>639</v>
      </c>
      <c r="D124" s="18" t="s">
        <v>465</v>
      </c>
      <c r="E124" s="18" t="s">
        <v>401</v>
      </c>
      <c r="F124" s="18"/>
      <c r="G124" s="18"/>
    </row>
    <row r="125" spans="1:7">
      <c r="A125" s="18" t="s">
        <v>640</v>
      </c>
      <c r="B125" s="18" t="s">
        <v>398</v>
      </c>
      <c r="C125" s="18" t="s">
        <v>641</v>
      </c>
      <c r="D125" s="18" t="s">
        <v>400</v>
      </c>
      <c r="E125" s="18" t="s">
        <v>401</v>
      </c>
      <c r="F125" s="18"/>
      <c r="G125" s="18"/>
    </row>
    <row r="126" spans="1:7">
      <c r="A126" s="18" t="s">
        <v>640</v>
      </c>
      <c r="B126" s="18" t="s">
        <v>603</v>
      </c>
      <c r="C126" s="18" t="s">
        <v>642</v>
      </c>
      <c r="D126" s="18" t="s">
        <v>400</v>
      </c>
      <c r="E126" s="18" t="s">
        <v>401</v>
      </c>
      <c r="F126" s="18" t="s">
        <v>32</v>
      </c>
      <c r="G126" s="18"/>
    </row>
    <row r="127" spans="1:7">
      <c r="A127" s="18" t="s">
        <v>640</v>
      </c>
      <c r="B127" s="18" t="s">
        <v>643</v>
      </c>
      <c r="C127" s="18" t="s">
        <v>644</v>
      </c>
      <c r="D127" s="18" t="s">
        <v>645</v>
      </c>
      <c r="E127" s="18" t="s">
        <v>397</v>
      </c>
      <c r="F127" s="18"/>
      <c r="G127" s="18"/>
    </row>
    <row r="128" spans="1:7">
      <c r="A128" s="18" t="s">
        <v>640</v>
      </c>
      <c r="B128" s="18" t="s">
        <v>646</v>
      </c>
      <c r="C128" s="18" t="s">
        <v>647</v>
      </c>
      <c r="D128" s="18" t="s">
        <v>400</v>
      </c>
      <c r="E128" s="18" t="s">
        <v>401</v>
      </c>
      <c r="F128" s="18"/>
      <c r="G128" s="18"/>
    </row>
    <row r="129" spans="1:7">
      <c r="A129" s="18" t="s">
        <v>640</v>
      </c>
      <c r="B129" s="18" t="s">
        <v>648</v>
      </c>
      <c r="C129" s="18" t="s">
        <v>649</v>
      </c>
      <c r="D129" s="18" t="s">
        <v>400</v>
      </c>
      <c r="E129" s="18" t="s">
        <v>401</v>
      </c>
      <c r="F129" s="18"/>
      <c r="G129" s="18"/>
    </row>
    <row r="130" spans="1:7">
      <c r="A130" s="18" t="s">
        <v>640</v>
      </c>
      <c r="B130" s="18" t="s">
        <v>650</v>
      </c>
      <c r="C130" s="18" t="s">
        <v>651</v>
      </c>
      <c r="D130" s="18" t="s">
        <v>400</v>
      </c>
      <c r="E130" s="18" t="s">
        <v>401</v>
      </c>
      <c r="F130" s="18" t="s">
        <v>597</v>
      </c>
      <c r="G130" s="18" t="s">
        <v>598</v>
      </c>
    </row>
    <row r="131" spans="1:7">
      <c r="A131" s="18" t="s">
        <v>640</v>
      </c>
      <c r="B131" s="18" t="s">
        <v>652</v>
      </c>
      <c r="C131" s="18" t="s">
        <v>653</v>
      </c>
      <c r="D131" s="18" t="s">
        <v>400</v>
      </c>
      <c r="E131" s="18" t="s">
        <v>401</v>
      </c>
      <c r="F131" s="18" t="s">
        <v>597</v>
      </c>
      <c r="G131" s="18" t="s">
        <v>598</v>
      </c>
    </row>
    <row r="132" spans="1:7">
      <c r="A132" s="18" t="s">
        <v>640</v>
      </c>
      <c r="B132" s="18" t="s">
        <v>654</v>
      </c>
      <c r="C132" s="18" t="s">
        <v>655</v>
      </c>
      <c r="D132" s="18" t="s">
        <v>400</v>
      </c>
      <c r="E132" s="18" t="s">
        <v>401</v>
      </c>
      <c r="F132" s="18" t="s">
        <v>597</v>
      </c>
      <c r="G132" s="18" t="s">
        <v>598</v>
      </c>
    </row>
    <row r="133" spans="1:7">
      <c r="A133" s="18" t="s">
        <v>640</v>
      </c>
      <c r="B133" s="18" t="s">
        <v>656</v>
      </c>
      <c r="C133" s="18" t="s">
        <v>657</v>
      </c>
      <c r="D133" s="18" t="s">
        <v>400</v>
      </c>
      <c r="E133" s="18" t="s">
        <v>401</v>
      </c>
      <c r="F133" s="18" t="s">
        <v>658</v>
      </c>
      <c r="G133" s="18" t="s">
        <v>659</v>
      </c>
    </row>
    <row r="134" spans="1:7">
      <c r="A134" s="18" t="s">
        <v>640</v>
      </c>
      <c r="B134" s="18" t="s">
        <v>660</v>
      </c>
      <c r="C134" s="18" t="s">
        <v>661</v>
      </c>
      <c r="D134" s="18" t="s">
        <v>400</v>
      </c>
      <c r="E134" s="18" t="s">
        <v>401</v>
      </c>
      <c r="F134" s="18" t="s">
        <v>662</v>
      </c>
      <c r="G134" s="18" t="s">
        <v>663</v>
      </c>
    </row>
    <row r="135" spans="1:7">
      <c r="A135" s="18" t="s">
        <v>640</v>
      </c>
      <c r="B135" s="18" t="s">
        <v>664</v>
      </c>
      <c r="C135" s="18" t="s">
        <v>665</v>
      </c>
      <c r="D135" s="18" t="s">
        <v>400</v>
      </c>
      <c r="E135" s="18" t="s">
        <v>401</v>
      </c>
      <c r="F135" s="18" t="s">
        <v>666</v>
      </c>
      <c r="G135" s="18" t="s">
        <v>667</v>
      </c>
    </row>
    <row r="136" spans="1:7">
      <c r="A136" s="18" t="s">
        <v>640</v>
      </c>
      <c r="B136" s="18" t="s">
        <v>419</v>
      </c>
      <c r="C136" s="18" t="s">
        <v>668</v>
      </c>
      <c r="D136" s="18" t="s">
        <v>400</v>
      </c>
      <c r="E136" s="18" t="s">
        <v>401</v>
      </c>
      <c r="F136" s="18" t="s">
        <v>32</v>
      </c>
      <c r="G136" s="18"/>
    </row>
    <row r="137" spans="1:7">
      <c r="A137" s="18" t="s">
        <v>640</v>
      </c>
      <c r="B137" s="18" t="s">
        <v>669</v>
      </c>
      <c r="C137" s="18" t="s">
        <v>670</v>
      </c>
      <c r="D137" s="18" t="s">
        <v>465</v>
      </c>
      <c r="E137" s="18" t="s">
        <v>401</v>
      </c>
      <c r="F137" s="18"/>
      <c r="G137" s="18"/>
    </row>
    <row r="138" spans="1:7">
      <c r="A138" s="18" t="s">
        <v>640</v>
      </c>
      <c r="B138" s="18" t="s">
        <v>671</v>
      </c>
      <c r="C138" s="18" t="s">
        <v>672</v>
      </c>
      <c r="D138" s="18" t="s">
        <v>465</v>
      </c>
      <c r="E138" s="18" t="s">
        <v>401</v>
      </c>
      <c r="F138" s="18"/>
      <c r="G138" s="18"/>
    </row>
    <row r="139" spans="1:7">
      <c r="A139" s="18" t="s">
        <v>640</v>
      </c>
      <c r="B139" s="18" t="s">
        <v>673</v>
      </c>
      <c r="C139" s="18" t="s">
        <v>674</v>
      </c>
      <c r="D139" s="18" t="s">
        <v>400</v>
      </c>
      <c r="E139" s="18" t="s">
        <v>401</v>
      </c>
      <c r="F139" s="18"/>
      <c r="G139" s="18"/>
    </row>
    <row r="140" spans="1:7">
      <c r="A140" s="18" t="s">
        <v>640</v>
      </c>
      <c r="B140" s="18" t="s">
        <v>423</v>
      </c>
      <c r="C140" s="18" t="s">
        <v>675</v>
      </c>
      <c r="D140" s="18" t="s">
        <v>400</v>
      </c>
      <c r="E140" s="18" t="s">
        <v>397</v>
      </c>
      <c r="F140" s="18" t="s">
        <v>425</v>
      </c>
      <c r="G140" s="18" t="s">
        <v>426</v>
      </c>
    </row>
    <row r="141" spans="1:7">
      <c r="A141" s="18" t="s">
        <v>640</v>
      </c>
      <c r="B141" s="18" t="s">
        <v>676</v>
      </c>
      <c r="C141" s="18" t="s">
        <v>677</v>
      </c>
      <c r="D141" s="18" t="s">
        <v>400</v>
      </c>
      <c r="E141" s="18" t="s">
        <v>401</v>
      </c>
      <c r="F141" s="18" t="s">
        <v>678</v>
      </c>
      <c r="G141" s="18" t="s">
        <v>679</v>
      </c>
    </row>
    <row r="142" spans="1:7">
      <c r="A142" s="18" t="s">
        <v>640</v>
      </c>
      <c r="B142" s="18" t="s">
        <v>680</v>
      </c>
      <c r="C142" s="18" t="s">
        <v>681</v>
      </c>
      <c r="D142" s="18" t="s">
        <v>645</v>
      </c>
      <c r="E142" s="18" t="s">
        <v>397</v>
      </c>
      <c r="F142" s="18"/>
      <c r="G142" s="18"/>
    </row>
    <row r="143" spans="1:7">
      <c r="A143" s="18" t="s">
        <v>640</v>
      </c>
      <c r="B143" s="18" t="s">
        <v>682</v>
      </c>
      <c r="C143" s="18" t="s">
        <v>683</v>
      </c>
      <c r="D143" s="18" t="s">
        <v>400</v>
      </c>
      <c r="E143" s="18" t="s">
        <v>401</v>
      </c>
      <c r="F143" s="18"/>
      <c r="G143" s="18"/>
    </row>
    <row r="144" spans="1:7">
      <c r="A144" s="18" t="s">
        <v>640</v>
      </c>
      <c r="B144" s="18" t="s">
        <v>684</v>
      </c>
      <c r="C144" s="18" t="s">
        <v>685</v>
      </c>
      <c r="D144" s="18" t="s">
        <v>400</v>
      </c>
      <c r="E144" s="18" t="s">
        <v>401</v>
      </c>
      <c r="F144" s="18" t="s">
        <v>686</v>
      </c>
      <c r="G144" s="18" t="s">
        <v>687</v>
      </c>
    </row>
    <row r="145" spans="1:7">
      <c r="A145" s="18" t="s">
        <v>640</v>
      </c>
      <c r="B145" s="18" t="s">
        <v>688</v>
      </c>
      <c r="C145" s="18" t="s">
        <v>689</v>
      </c>
      <c r="D145" s="18" t="s">
        <v>400</v>
      </c>
      <c r="E145" s="18" t="s">
        <v>397</v>
      </c>
      <c r="F145" s="18"/>
      <c r="G145" s="18"/>
    </row>
    <row r="146" spans="1:7">
      <c r="A146" s="18" t="s">
        <v>640</v>
      </c>
      <c r="B146" s="18" t="s">
        <v>690</v>
      </c>
      <c r="C146" s="18" t="s">
        <v>691</v>
      </c>
      <c r="D146" s="18" t="s">
        <v>400</v>
      </c>
      <c r="E146" s="18" t="s">
        <v>401</v>
      </c>
      <c r="F146" s="18" t="s">
        <v>686</v>
      </c>
      <c r="G146" s="18" t="s">
        <v>687</v>
      </c>
    </row>
    <row r="147" spans="1:7">
      <c r="A147" s="18" t="s">
        <v>640</v>
      </c>
      <c r="B147" s="18" t="s">
        <v>692</v>
      </c>
      <c r="C147" s="18" t="s">
        <v>693</v>
      </c>
      <c r="D147" s="18" t="s">
        <v>400</v>
      </c>
      <c r="E147" s="18" t="s">
        <v>401</v>
      </c>
      <c r="F147" s="18"/>
      <c r="G147" s="18"/>
    </row>
    <row r="148" spans="1:7">
      <c r="A148" s="18" t="s">
        <v>640</v>
      </c>
      <c r="B148" s="18" t="s">
        <v>694</v>
      </c>
      <c r="C148" s="18" t="s">
        <v>695</v>
      </c>
      <c r="D148" s="18" t="s">
        <v>696</v>
      </c>
      <c r="E148" s="18" t="s">
        <v>397</v>
      </c>
      <c r="F148" s="18"/>
      <c r="G148" s="18"/>
    </row>
    <row r="149" spans="1:7">
      <c r="A149" s="18" t="s">
        <v>640</v>
      </c>
      <c r="B149" s="18" t="s">
        <v>697</v>
      </c>
      <c r="C149" s="18" t="s">
        <v>698</v>
      </c>
      <c r="D149" s="18" t="s">
        <v>645</v>
      </c>
      <c r="E149" s="18" t="s">
        <v>397</v>
      </c>
      <c r="F149" s="18"/>
      <c r="G149" s="18"/>
    </row>
    <row r="150" spans="1:7">
      <c r="A150" s="18" t="s">
        <v>640</v>
      </c>
      <c r="B150" s="18" t="s">
        <v>699</v>
      </c>
      <c r="C150" s="18" t="s">
        <v>700</v>
      </c>
      <c r="D150" s="18" t="s">
        <v>696</v>
      </c>
      <c r="E150" s="18" t="s">
        <v>397</v>
      </c>
      <c r="F150" s="18"/>
      <c r="G150" s="18"/>
    </row>
    <row r="151" spans="1:7">
      <c r="A151" s="18" t="s">
        <v>640</v>
      </c>
      <c r="B151" s="18" t="s">
        <v>701</v>
      </c>
      <c r="C151" s="18" t="s">
        <v>702</v>
      </c>
      <c r="D151" s="18" t="s">
        <v>400</v>
      </c>
      <c r="E151" s="18" t="s">
        <v>401</v>
      </c>
      <c r="F151" s="18"/>
      <c r="G151" s="18"/>
    </row>
    <row r="152" spans="1:7">
      <c r="A152" s="18" t="s">
        <v>640</v>
      </c>
      <c r="B152" s="18" t="s">
        <v>703</v>
      </c>
      <c r="C152" s="18" t="s">
        <v>704</v>
      </c>
      <c r="D152" s="18" t="s">
        <v>400</v>
      </c>
      <c r="E152" s="18" t="s">
        <v>401</v>
      </c>
      <c r="F152" s="18" t="s">
        <v>705</v>
      </c>
      <c r="G152" s="18" t="s">
        <v>706</v>
      </c>
    </row>
    <row r="153" spans="1:7">
      <c r="A153" s="18" t="s">
        <v>640</v>
      </c>
      <c r="B153" s="18" t="s">
        <v>707</v>
      </c>
      <c r="C153" s="18" t="s">
        <v>708</v>
      </c>
      <c r="D153" s="18" t="s">
        <v>400</v>
      </c>
      <c r="E153" s="18" t="s">
        <v>397</v>
      </c>
      <c r="F153" s="18"/>
      <c r="G153" s="18"/>
    </row>
    <row r="154" spans="1:7">
      <c r="A154" s="18" t="s">
        <v>640</v>
      </c>
      <c r="B154" s="18" t="s">
        <v>709</v>
      </c>
      <c r="C154" s="18" t="s">
        <v>710</v>
      </c>
      <c r="D154" s="18" t="s">
        <v>400</v>
      </c>
      <c r="E154" s="18" t="s">
        <v>401</v>
      </c>
      <c r="F154" s="18"/>
      <c r="G154" s="18"/>
    </row>
    <row r="155" spans="1:7">
      <c r="A155" s="18" t="s">
        <v>640</v>
      </c>
      <c r="B155" s="18" t="s">
        <v>711</v>
      </c>
      <c r="C155" s="18" t="s">
        <v>712</v>
      </c>
      <c r="D155" s="18" t="s">
        <v>400</v>
      </c>
      <c r="E155" s="18" t="s">
        <v>401</v>
      </c>
      <c r="F155" s="18"/>
      <c r="G155" s="18"/>
    </row>
    <row r="156" spans="1:7">
      <c r="A156" s="18" t="s">
        <v>640</v>
      </c>
      <c r="B156" s="18" t="s">
        <v>713</v>
      </c>
      <c r="C156" s="18" t="s">
        <v>714</v>
      </c>
      <c r="D156" s="18" t="s">
        <v>400</v>
      </c>
      <c r="E156" s="18" t="s">
        <v>397</v>
      </c>
      <c r="F156" s="18"/>
      <c r="G156" s="18"/>
    </row>
    <row r="157" spans="1:7">
      <c r="A157" s="18" t="s">
        <v>640</v>
      </c>
      <c r="B157" s="18" t="s">
        <v>715</v>
      </c>
      <c r="C157" s="18" t="s">
        <v>716</v>
      </c>
      <c r="D157" s="18" t="s">
        <v>400</v>
      </c>
      <c r="E157" s="18" t="s">
        <v>397</v>
      </c>
      <c r="F157" s="18"/>
      <c r="G157" s="18"/>
    </row>
    <row r="158" spans="1:7">
      <c r="A158" s="18" t="s">
        <v>640</v>
      </c>
      <c r="B158" s="18" t="s">
        <v>717</v>
      </c>
      <c r="C158" s="18" t="s">
        <v>718</v>
      </c>
      <c r="D158" s="18" t="s">
        <v>400</v>
      </c>
      <c r="E158" s="18" t="s">
        <v>397</v>
      </c>
      <c r="F158" s="18"/>
      <c r="G158" s="18"/>
    </row>
    <row r="159" spans="1:7">
      <c r="A159" s="18" t="s">
        <v>640</v>
      </c>
      <c r="B159" s="18" t="s">
        <v>719</v>
      </c>
      <c r="C159" s="18" t="s">
        <v>720</v>
      </c>
      <c r="D159" s="18" t="s">
        <v>400</v>
      </c>
      <c r="E159" s="18" t="s">
        <v>397</v>
      </c>
      <c r="F159" s="18"/>
      <c r="G159" s="18"/>
    </row>
    <row r="160" spans="1:7">
      <c r="A160" s="18" t="s">
        <v>640</v>
      </c>
      <c r="B160" s="18" t="s">
        <v>721</v>
      </c>
      <c r="C160" s="18" t="s">
        <v>722</v>
      </c>
      <c r="D160" s="18" t="s">
        <v>400</v>
      </c>
      <c r="E160" s="18" t="s">
        <v>401</v>
      </c>
      <c r="F160" s="18" t="s">
        <v>723</v>
      </c>
      <c r="G160" s="18" t="s">
        <v>724</v>
      </c>
    </row>
    <row r="161" spans="1:7">
      <c r="A161" s="18" t="s">
        <v>640</v>
      </c>
      <c r="B161" s="18" t="s">
        <v>725</v>
      </c>
      <c r="C161" s="18" t="s">
        <v>726</v>
      </c>
      <c r="D161" s="18" t="s">
        <v>400</v>
      </c>
      <c r="E161" s="18" t="s">
        <v>401</v>
      </c>
      <c r="F161" s="18" t="s">
        <v>723</v>
      </c>
      <c r="G161" s="18" t="s">
        <v>724</v>
      </c>
    </row>
    <row r="162" spans="1:7">
      <c r="A162" s="18" t="s">
        <v>640</v>
      </c>
      <c r="B162" s="18" t="s">
        <v>727</v>
      </c>
      <c r="C162" s="18" t="s">
        <v>728</v>
      </c>
      <c r="D162" s="18" t="s">
        <v>511</v>
      </c>
      <c r="E162" s="18" t="s">
        <v>397</v>
      </c>
      <c r="F162" s="18"/>
      <c r="G162" s="18"/>
    </row>
    <row r="163" spans="1:7">
      <c r="A163" s="18" t="s">
        <v>640</v>
      </c>
      <c r="B163" s="18" t="s">
        <v>622</v>
      </c>
      <c r="C163" s="18" t="s">
        <v>729</v>
      </c>
      <c r="D163" s="18" t="s">
        <v>400</v>
      </c>
      <c r="E163" s="18" t="s">
        <v>401</v>
      </c>
      <c r="F163" s="18" t="s">
        <v>32</v>
      </c>
      <c r="G163" s="18"/>
    </row>
    <row r="164" spans="1:7">
      <c r="A164" s="18" t="s">
        <v>640</v>
      </c>
      <c r="B164" s="18" t="s">
        <v>624</v>
      </c>
      <c r="C164" s="18" t="s">
        <v>730</v>
      </c>
      <c r="D164" s="18" t="s">
        <v>400</v>
      </c>
      <c r="E164" s="18" t="s">
        <v>401</v>
      </c>
      <c r="F164" s="18" t="s">
        <v>626</v>
      </c>
      <c r="G164" s="18" t="s">
        <v>627</v>
      </c>
    </row>
    <row r="165" spans="1:7">
      <c r="A165" s="18" t="s">
        <v>640</v>
      </c>
      <c r="B165" s="18" t="s">
        <v>630</v>
      </c>
      <c r="C165" s="18" t="s">
        <v>731</v>
      </c>
      <c r="D165" s="18" t="s">
        <v>400</v>
      </c>
      <c r="E165" s="18" t="s">
        <v>401</v>
      </c>
      <c r="F165" s="18" t="s">
        <v>32</v>
      </c>
      <c r="G165" s="18"/>
    </row>
    <row r="166" spans="1:7">
      <c r="A166" s="18" t="s">
        <v>640</v>
      </c>
      <c r="B166" s="18" t="s">
        <v>732</v>
      </c>
      <c r="C166" s="18" t="s">
        <v>733</v>
      </c>
      <c r="D166" s="18" t="s">
        <v>400</v>
      </c>
      <c r="E166" s="18" t="s">
        <v>401</v>
      </c>
      <c r="F166" s="18"/>
      <c r="G166" s="18"/>
    </row>
    <row r="167" spans="1:7">
      <c r="A167" s="18" t="s">
        <v>640</v>
      </c>
      <c r="B167" s="18" t="s">
        <v>734</v>
      </c>
      <c r="C167" s="18" t="s">
        <v>735</v>
      </c>
      <c r="D167" s="18" t="s">
        <v>400</v>
      </c>
      <c r="E167" s="18" t="s">
        <v>401</v>
      </c>
      <c r="F167" s="18"/>
      <c r="G167" s="18"/>
    </row>
    <row r="168" spans="1:7">
      <c r="A168" s="18" t="s">
        <v>640</v>
      </c>
      <c r="B168" s="18" t="s">
        <v>457</v>
      </c>
      <c r="C168" s="18" t="s">
        <v>736</v>
      </c>
      <c r="D168" s="18" t="s">
        <v>737</v>
      </c>
      <c r="E168" s="18" t="s">
        <v>401</v>
      </c>
      <c r="F168" s="18"/>
      <c r="G168" s="18"/>
    </row>
    <row r="169" spans="1:7">
      <c r="A169" s="18" t="s">
        <v>640</v>
      </c>
      <c r="B169" s="18" t="s">
        <v>636</v>
      </c>
      <c r="C169" s="18" t="s">
        <v>738</v>
      </c>
      <c r="D169" s="18" t="s">
        <v>400</v>
      </c>
      <c r="E169" s="18" t="s">
        <v>401</v>
      </c>
      <c r="F169" s="18" t="s">
        <v>597</v>
      </c>
      <c r="G169" s="18" t="s">
        <v>598</v>
      </c>
    </row>
    <row r="170" spans="1:7">
      <c r="A170" s="18" t="s">
        <v>640</v>
      </c>
      <c r="B170" s="18" t="s">
        <v>459</v>
      </c>
      <c r="C170" s="18" t="s">
        <v>739</v>
      </c>
      <c r="D170" s="18" t="s">
        <v>400</v>
      </c>
      <c r="E170" s="18" t="s">
        <v>401</v>
      </c>
      <c r="F170" s="18" t="s">
        <v>740</v>
      </c>
      <c r="G170" s="18" t="s">
        <v>741</v>
      </c>
    </row>
    <row r="171" spans="1:7">
      <c r="A171" s="18" t="s">
        <v>640</v>
      </c>
      <c r="B171" s="18" t="s">
        <v>742</v>
      </c>
      <c r="C171" s="18" t="s">
        <v>743</v>
      </c>
      <c r="D171" s="18" t="s">
        <v>400</v>
      </c>
      <c r="E171" s="18" t="s">
        <v>401</v>
      </c>
      <c r="F171" s="18"/>
      <c r="G171" s="18"/>
    </row>
    <row r="172" spans="1:7">
      <c r="A172" s="18" t="s">
        <v>640</v>
      </c>
      <c r="B172" s="18" t="s">
        <v>744</v>
      </c>
      <c r="C172" s="18" t="s">
        <v>745</v>
      </c>
      <c r="D172" s="18" t="s">
        <v>400</v>
      </c>
      <c r="E172" s="18" t="s">
        <v>401</v>
      </c>
      <c r="F172" s="18"/>
      <c r="G172" s="18"/>
    </row>
    <row r="173" spans="1:7">
      <c r="A173" s="18" t="s">
        <v>640</v>
      </c>
      <c r="B173" s="18" t="s">
        <v>746</v>
      </c>
      <c r="C173" s="18" t="s">
        <v>747</v>
      </c>
      <c r="D173" s="18" t="s">
        <v>645</v>
      </c>
      <c r="E173" s="18" t="s">
        <v>397</v>
      </c>
      <c r="F173" s="18"/>
      <c r="G173" s="18"/>
    </row>
    <row r="174" spans="1:7">
      <c r="A174" s="18" t="s">
        <v>104</v>
      </c>
      <c r="B174" s="18" t="s">
        <v>748</v>
      </c>
      <c r="C174" s="18" t="s">
        <v>749</v>
      </c>
      <c r="D174" s="18" t="s">
        <v>400</v>
      </c>
      <c r="E174" s="18" t="s">
        <v>401</v>
      </c>
      <c r="F174" s="18" t="s">
        <v>750</v>
      </c>
      <c r="G174" s="18" t="s">
        <v>751</v>
      </c>
    </row>
    <row r="175" spans="1:7">
      <c r="A175" s="18" t="s">
        <v>104</v>
      </c>
      <c r="B175" s="18" t="s">
        <v>752</v>
      </c>
      <c r="C175" s="18" t="s">
        <v>753</v>
      </c>
      <c r="D175" s="18" t="s">
        <v>645</v>
      </c>
      <c r="E175" s="18" t="s">
        <v>401</v>
      </c>
      <c r="F175" s="18"/>
      <c r="G175" s="18"/>
    </row>
    <row r="176" spans="1:7">
      <c r="A176" s="18" t="s">
        <v>104</v>
      </c>
      <c r="B176" s="18" t="s">
        <v>419</v>
      </c>
      <c r="C176" s="18" t="s">
        <v>754</v>
      </c>
      <c r="D176" s="18" t="s">
        <v>400</v>
      </c>
      <c r="E176" s="18" t="s">
        <v>401</v>
      </c>
      <c r="F176" s="18" t="s">
        <v>32</v>
      </c>
      <c r="G176" s="18"/>
    </row>
    <row r="177" spans="1:7">
      <c r="A177" s="18" t="s">
        <v>104</v>
      </c>
      <c r="B177" s="18" t="s">
        <v>755</v>
      </c>
      <c r="C177" s="18" t="s">
        <v>756</v>
      </c>
      <c r="D177" s="18" t="s">
        <v>400</v>
      </c>
      <c r="E177" s="18" t="s">
        <v>401</v>
      </c>
      <c r="F177" s="18" t="s">
        <v>757</v>
      </c>
      <c r="G177" s="18" t="s">
        <v>758</v>
      </c>
    </row>
    <row r="178" spans="1:7">
      <c r="A178" s="18" t="s">
        <v>104</v>
      </c>
      <c r="B178" s="18" t="s">
        <v>759</v>
      </c>
      <c r="C178" s="18" t="s">
        <v>760</v>
      </c>
      <c r="D178" s="18" t="s">
        <v>400</v>
      </c>
      <c r="E178" s="18" t="s">
        <v>401</v>
      </c>
      <c r="F178" s="18" t="s">
        <v>761</v>
      </c>
      <c r="G178" s="18" t="s">
        <v>762</v>
      </c>
    </row>
    <row r="179" spans="1:7">
      <c r="A179" s="18" t="s">
        <v>104</v>
      </c>
      <c r="B179" s="18" t="s">
        <v>763</v>
      </c>
      <c r="C179" s="18" t="s">
        <v>764</v>
      </c>
      <c r="D179" s="18" t="s">
        <v>400</v>
      </c>
      <c r="E179" s="18" t="s">
        <v>401</v>
      </c>
      <c r="F179" s="18"/>
      <c r="G179" s="18"/>
    </row>
    <row r="180" spans="1:7">
      <c r="A180" s="18" t="s">
        <v>104</v>
      </c>
      <c r="B180" s="18" t="s">
        <v>628</v>
      </c>
      <c r="C180" s="18" t="s">
        <v>765</v>
      </c>
      <c r="D180" s="18" t="s">
        <v>400</v>
      </c>
      <c r="E180" s="18" t="s">
        <v>401</v>
      </c>
      <c r="F180" s="18"/>
      <c r="G180" s="18"/>
    </row>
    <row r="181" spans="1:7">
      <c r="A181" s="18" t="s">
        <v>104</v>
      </c>
      <c r="B181" s="18" t="s">
        <v>463</v>
      </c>
      <c r="C181" s="18" t="s">
        <v>766</v>
      </c>
      <c r="D181" s="18" t="s">
        <v>465</v>
      </c>
      <c r="E181" s="18" t="s">
        <v>397</v>
      </c>
      <c r="F181" s="18"/>
      <c r="G181" s="18"/>
    </row>
    <row r="182" spans="1:7">
      <c r="A182" s="18" t="s">
        <v>767</v>
      </c>
      <c r="B182" s="18" t="s">
        <v>768</v>
      </c>
      <c r="C182" s="18" t="s">
        <v>769</v>
      </c>
      <c r="D182" s="18" t="s">
        <v>770</v>
      </c>
      <c r="E182" s="18" t="s">
        <v>397</v>
      </c>
      <c r="F182" s="18"/>
      <c r="G182" s="18"/>
    </row>
    <row r="183" spans="1:7">
      <c r="A183" s="18" t="s">
        <v>767</v>
      </c>
      <c r="B183" s="18" t="s">
        <v>419</v>
      </c>
      <c r="C183" s="18" t="s">
        <v>771</v>
      </c>
      <c r="D183" s="18" t="s">
        <v>400</v>
      </c>
      <c r="E183" s="18" t="s">
        <v>401</v>
      </c>
      <c r="F183" s="18" t="s">
        <v>32</v>
      </c>
      <c r="G183" s="18"/>
    </row>
    <row r="184" spans="1:7">
      <c r="A184" s="18" t="s">
        <v>767</v>
      </c>
      <c r="B184" s="18" t="s">
        <v>772</v>
      </c>
      <c r="C184" s="18" t="s">
        <v>773</v>
      </c>
      <c r="D184" s="18" t="s">
        <v>511</v>
      </c>
      <c r="E184" s="18" t="s">
        <v>397</v>
      </c>
      <c r="F184" s="18"/>
      <c r="G184" s="18"/>
    </row>
    <row r="185" spans="1:7">
      <c r="A185" s="18" t="s">
        <v>767</v>
      </c>
      <c r="B185" s="18" t="s">
        <v>774</v>
      </c>
      <c r="C185" s="18" t="s">
        <v>775</v>
      </c>
      <c r="D185" s="18" t="s">
        <v>396</v>
      </c>
      <c r="E185" s="18" t="s">
        <v>397</v>
      </c>
      <c r="F185" s="18"/>
      <c r="G185" s="18"/>
    </row>
    <row r="186" spans="1:7">
      <c r="A186" s="18" t="s">
        <v>767</v>
      </c>
      <c r="B186" s="18" t="s">
        <v>776</v>
      </c>
      <c r="C186" s="18" t="s">
        <v>777</v>
      </c>
      <c r="D186" s="18" t="s">
        <v>737</v>
      </c>
      <c r="E186" s="18" t="s">
        <v>397</v>
      </c>
      <c r="F186" s="18"/>
      <c r="G186" s="18"/>
    </row>
    <row r="187" spans="1:7">
      <c r="A187" s="18" t="s">
        <v>767</v>
      </c>
      <c r="B187" s="18" t="s">
        <v>778</v>
      </c>
      <c r="C187" s="18" t="s">
        <v>779</v>
      </c>
      <c r="D187" s="18" t="s">
        <v>396</v>
      </c>
      <c r="E187" s="18" t="s">
        <v>397</v>
      </c>
      <c r="F187" s="18"/>
      <c r="G187" s="18"/>
    </row>
    <row r="188" spans="1:7">
      <c r="A188" s="18" t="s">
        <v>767</v>
      </c>
      <c r="B188" s="18" t="s">
        <v>532</v>
      </c>
      <c r="C188" s="18" t="s">
        <v>780</v>
      </c>
      <c r="D188" s="18" t="s">
        <v>396</v>
      </c>
      <c r="E188" s="18" t="s">
        <v>397</v>
      </c>
      <c r="F188" s="18"/>
      <c r="G188" s="18"/>
    </row>
    <row r="189" spans="1:7">
      <c r="A189" s="18" t="s">
        <v>767</v>
      </c>
      <c r="B189" s="18" t="s">
        <v>445</v>
      </c>
      <c r="C189" s="18" t="s">
        <v>781</v>
      </c>
      <c r="D189" s="18" t="s">
        <v>400</v>
      </c>
      <c r="E189" s="18" t="s">
        <v>401</v>
      </c>
      <c r="F189" s="18" t="s">
        <v>447</v>
      </c>
      <c r="G189" s="18" t="s">
        <v>448</v>
      </c>
    </row>
    <row r="190" spans="1:7">
      <c r="A190" s="18" t="s">
        <v>767</v>
      </c>
      <c r="B190" s="18" t="s">
        <v>620</v>
      </c>
      <c r="C190" s="18" t="s">
        <v>782</v>
      </c>
      <c r="D190" s="18" t="s">
        <v>431</v>
      </c>
      <c r="E190" s="18" t="s">
        <v>397</v>
      </c>
      <c r="F190" s="18"/>
      <c r="G190" s="18"/>
    </row>
    <row r="191" spans="1:7">
      <c r="A191" s="18" t="s">
        <v>767</v>
      </c>
      <c r="B191" s="18" t="s">
        <v>783</v>
      </c>
      <c r="C191" s="18" t="s">
        <v>784</v>
      </c>
      <c r="D191" s="18" t="s">
        <v>396</v>
      </c>
      <c r="E191" s="18" t="s">
        <v>397</v>
      </c>
      <c r="F191" s="18"/>
      <c r="G191" s="18"/>
    </row>
    <row r="192" spans="1:7">
      <c r="A192" s="18" t="s">
        <v>767</v>
      </c>
      <c r="B192" s="18" t="s">
        <v>785</v>
      </c>
      <c r="C192" s="18" t="s">
        <v>786</v>
      </c>
      <c r="D192" s="18" t="s">
        <v>511</v>
      </c>
      <c r="E192" s="18" t="s">
        <v>397</v>
      </c>
      <c r="F192" s="18"/>
      <c r="G192" s="18"/>
    </row>
    <row r="193" spans="1:7">
      <c r="A193" s="18" t="s">
        <v>767</v>
      </c>
      <c r="B193" s="18" t="s">
        <v>787</v>
      </c>
      <c r="C193" s="18" t="s">
        <v>788</v>
      </c>
      <c r="D193" s="18" t="s">
        <v>476</v>
      </c>
      <c r="E193" s="18" t="s">
        <v>397</v>
      </c>
      <c r="F193" s="18"/>
      <c r="G193" s="18"/>
    </row>
    <row r="194" spans="1:7">
      <c r="A194" s="18" t="s">
        <v>767</v>
      </c>
      <c r="B194" s="18" t="s">
        <v>789</v>
      </c>
      <c r="C194" s="18" t="s">
        <v>790</v>
      </c>
      <c r="D194" s="18" t="s">
        <v>737</v>
      </c>
      <c r="E194" s="18" t="s">
        <v>397</v>
      </c>
      <c r="F194" s="18"/>
      <c r="G194" s="18"/>
    </row>
    <row r="195" spans="1:7">
      <c r="A195" s="18" t="s">
        <v>767</v>
      </c>
      <c r="B195" s="18" t="s">
        <v>791</v>
      </c>
      <c r="C195" s="18" t="s">
        <v>792</v>
      </c>
      <c r="D195" s="18" t="s">
        <v>400</v>
      </c>
      <c r="E195" s="18" t="s">
        <v>401</v>
      </c>
      <c r="F195" s="18"/>
      <c r="G195" s="18"/>
    </row>
    <row r="196" spans="1:7">
      <c r="A196" s="18" t="s">
        <v>767</v>
      </c>
      <c r="B196" s="18" t="s">
        <v>463</v>
      </c>
      <c r="C196" s="18" t="s">
        <v>793</v>
      </c>
      <c r="D196" s="18" t="s">
        <v>465</v>
      </c>
      <c r="E196" s="18" t="s">
        <v>401</v>
      </c>
      <c r="F196" s="18"/>
      <c r="G196" s="18"/>
    </row>
    <row r="197" spans="1:7">
      <c r="A197" s="18" t="s">
        <v>366</v>
      </c>
      <c r="B197" s="18" t="s">
        <v>794</v>
      </c>
      <c r="C197" s="18" t="s">
        <v>795</v>
      </c>
      <c r="D197" s="18" t="s">
        <v>476</v>
      </c>
      <c r="E197" s="18" t="s">
        <v>397</v>
      </c>
      <c r="F197" s="18"/>
      <c r="G197" s="18"/>
    </row>
    <row r="198" spans="1:7">
      <c r="A198" s="18" t="s">
        <v>366</v>
      </c>
      <c r="B198" s="18" t="s">
        <v>394</v>
      </c>
      <c r="C198" s="18" t="s">
        <v>796</v>
      </c>
      <c r="D198" s="18" t="s">
        <v>396</v>
      </c>
      <c r="E198" s="18" t="s">
        <v>401</v>
      </c>
      <c r="F198" s="18"/>
      <c r="G198" s="18"/>
    </row>
    <row r="199" spans="1:7">
      <c r="A199" s="18" t="s">
        <v>366</v>
      </c>
      <c r="B199" s="18" t="s">
        <v>419</v>
      </c>
      <c r="C199" s="18" t="s">
        <v>797</v>
      </c>
      <c r="D199" s="18" t="s">
        <v>400</v>
      </c>
      <c r="E199" s="18" t="s">
        <v>401</v>
      </c>
      <c r="F199" s="18" t="s">
        <v>32</v>
      </c>
      <c r="G199" s="18"/>
    </row>
    <row r="200" spans="1:7">
      <c r="A200" s="18" t="s">
        <v>366</v>
      </c>
      <c r="B200" s="18" t="s">
        <v>427</v>
      </c>
      <c r="C200" s="18" t="s">
        <v>798</v>
      </c>
      <c r="D200" s="18" t="s">
        <v>400</v>
      </c>
      <c r="E200" s="18" t="s">
        <v>401</v>
      </c>
      <c r="F200" s="18"/>
      <c r="G200" s="18"/>
    </row>
    <row r="201" spans="1:7">
      <c r="A201" s="18" t="s">
        <v>366</v>
      </c>
      <c r="B201" s="18" t="s">
        <v>437</v>
      </c>
      <c r="C201" s="18" t="s">
        <v>799</v>
      </c>
      <c r="D201" s="18"/>
      <c r="E201" s="18" t="s">
        <v>397</v>
      </c>
      <c r="F201" s="18"/>
      <c r="G201" s="18"/>
    </row>
    <row r="202" spans="1:7">
      <c r="A202" s="18" t="s">
        <v>366</v>
      </c>
      <c r="B202" s="18" t="s">
        <v>800</v>
      </c>
      <c r="C202" s="18" t="s">
        <v>801</v>
      </c>
      <c r="D202" s="18" t="s">
        <v>479</v>
      </c>
      <c r="E202" s="18" t="s">
        <v>397</v>
      </c>
      <c r="F202" s="18"/>
      <c r="G202" s="18"/>
    </row>
    <row r="203" spans="1:7">
      <c r="A203" s="18" t="s">
        <v>366</v>
      </c>
      <c r="B203" s="18" t="s">
        <v>445</v>
      </c>
      <c r="C203" s="18" t="s">
        <v>802</v>
      </c>
      <c r="D203" s="18" t="s">
        <v>400</v>
      </c>
      <c r="E203" s="18" t="s">
        <v>401</v>
      </c>
      <c r="F203" s="18" t="s">
        <v>447</v>
      </c>
      <c r="G203" s="18" t="s">
        <v>448</v>
      </c>
    </row>
    <row r="204" spans="1:7">
      <c r="A204" s="18" t="s">
        <v>366</v>
      </c>
      <c r="B204" s="18" t="s">
        <v>559</v>
      </c>
      <c r="C204" s="18" t="s">
        <v>803</v>
      </c>
      <c r="D204" s="18" t="s">
        <v>559</v>
      </c>
      <c r="E204" s="18" t="s">
        <v>397</v>
      </c>
      <c r="F204" s="18"/>
      <c r="G204" s="18"/>
    </row>
    <row r="205" spans="1:7">
      <c r="A205" s="18" t="s">
        <v>366</v>
      </c>
      <c r="B205" s="18" t="s">
        <v>463</v>
      </c>
      <c r="C205" s="18" t="s">
        <v>804</v>
      </c>
      <c r="D205" s="18" t="s">
        <v>465</v>
      </c>
      <c r="E205" s="18" t="s">
        <v>401</v>
      </c>
      <c r="F205" s="18"/>
      <c r="G205" s="18"/>
    </row>
    <row r="206" spans="1:7">
      <c r="A206" s="18" t="s">
        <v>320</v>
      </c>
      <c r="B206" s="18" t="s">
        <v>419</v>
      </c>
      <c r="C206" s="18" t="s">
        <v>805</v>
      </c>
      <c r="D206" s="18" t="s">
        <v>400</v>
      </c>
      <c r="E206" s="18" t="s">
        <v>401</v>
      </c>
      <c r="F206" s="18" t="s">
        <v>32</v>
      </c>
      <c r="G206" s="18"/>
    </row>
    <row r="207" spans="1:7">
      <c r="A207" s="18" t="s">
        <v>320</v>
      </c>
      <c r="B207" s="18" t="s">
        <v>427</v>
      </c>
      <c r="C207" s="18" t="s">
        <v>806</v>
      </c>
      <c r="D207" s="18" t="s">
        <v>400</v>
      </c>
      <c r="E207" s="18" t="s">
        <v>401</v>
      </c>
      <c r="F207" s="18"/>
      <c r="G207" s="18"/>
    </row>
    <row r="208" spans="1:7">
      <c r="A208" s="18" t="s">
        <v>320</v>
      </c>
      <c r="B208" s="18" t="s">
        <v>429</v>
      </c>
      <c r="C208" s="18" t="s">
        <v>807</v>
      </c>
      <c r="D208" s="18" t="s">
        <v>431</v>
      </c>
      <c r="E208" s="18" t="s">
        <v>401</v>
      </c>
      <c r="F208" s="18"/>
      <c r="G208" s="18"/>
    </row>
    <row r="209" spans="1:7">
      <c r="A209" s="18" t="s">
        <v>320</v>
      </c>
      <c r="B209" s="18" t="s">
        <v>808</v>
      </c>
      <c r="C209" s="18" t="s">
        <v>809</v>
      </c>
      <c r="D209" s="18" t="s">
        <v>396</v>
      </c>
      <c r="E209" s="18" t="s">
        <v>397</v>
      </c>
      <c r="F209" s="18"/>
      <c r="G209" s="18"/>
    </row>
    <row r="210" spans="1:7">
      <c r="A210" s="18" t="s">
        <v>320</v>
      </c>
      <c r="B210" s="18" t="s">
        <v>437</v>
      </c>
      <c r="C210" s="18" t="s">
        <v>810</v>
      </c>
      <c r="D210" s="18" t="s">
        <v>400</v>
      </c>
      <c r="E210" s="18" t="s">
        <v>397</v>
      </c>
      <c r="F210" s="18"/>
      <c r="G210" s="18"/>
    </row>
    <row r="211" spans="1:7">
      <c r="A211" s="18" t="s">
        <v>320</v>
      </c>
      <c r="B211" s="18" t="s">
        <v>443</v>
      </c>
      <c r="C211" s="18" t="s">
        <v>811</v>
      </c>
      <c r="D211" s="18" t="s">
        <v>400</v>
      </c>
      <c r="E211" s="18" t="s">
        <v>397</v>
      </c>
      <c r="F211" s="18"/>
      <c r="G211" s="18"/>
    </row>
    <row r="212" spans="1:7">
      <c r="A212" s="18" t="s">
        <v>320</v>
      </c>
      <c r="B212" s="18" t="s">
        <v>445</v>
      </c>
      <c r="C212" s="18" t="s">
        <v>812</v>
      </c>
      <c r="D212" s="18" t="s">
        <v>400</v>
      </c>
      <c r="E212" s="18" t="s">
        <v>401</v>
      </c>
      <c r="F212" s="18" t="s">
        <v>447</v>
      </c>
      <c r="G212" s="18" t="s">
        <v>448</v>
      </c>
    </row>
    <row r="213" spans="1:7">
      <c r="A213" s="18" t="s">
        <v>320</v>
      </c>
      <c r="B213" s="18" t="s">
        <v>463</v>
      </c>
      <c r="C213" s="18" t="s">
        <v>813</v>
      </c>
      <c r="D213" s="18" t="s">
        <v>465</v>
      </c>
      <c r="E213" s="18" t="s">
        <v>401</v>
      </c>
      <c r="F213" s="18"/>
      <c r="G213" s="18"/>
    </row>
    <row r="214" spans="1:7">
      <c r="A214" s="18" t="s">
        <v>814</v>
      </c>
      <c r="B214" s="18" t="s">
        <v>603</v>
      </c>
      <c r="C214" s="18" t="s">
        <v>815</v>
      </c>
      <c r="D214" s="18" t="s">
        <v>400</v>
      </c>
      <c r="E214" s="18" t="s">
        <v>401</v>
      </c>
      <c r="F214" s="18" t="s">
        <v>32</v>
      </c>
      <c r="G214" s="18"/>
    </row>
    <row r="215" spans="1:7">
      <c r="A215" s="18" t="s">
        <v>814</v>
      </c>
      <c r="B215" s="18" t="s">
        <v>419</v>
      </c>
      <c r="C215" s="18" t="s">
        <v>816</v>
      </c>
      <c r="D215" s="18" t="s">
        <v>400</v>
      </c>
      <c r="E215" s="18" t="s">
        <v>401</v>
      </c>
      <c r="F215" s="18" t="s">
        <v>32</v>
      </c>
      <c r="G215" s="18"/>
    </row>
    <row r="216" spans="1:7">
      <c r="A216" s="18" t="s">
        <v>814</v>
      </c>
      <c r="B216" s="18" t="s">
        <v>474</v>
      </c>
      <c r="C216" s="18" t="s">
        <v>817</v>
      </c>
      <c r="D216" s="18" t="s">
        <v>476</v>
      </c>
      <c r="E216" s="18" t="s">
        <v>397</v>
      </c>
      <c r="F216" s="18"/>
      <c r="G216" s="18"/>
    </row>
    <row r="217" spans="1:7">
      <c r="A217" s="18" t="s">
        <v>814</v>
      </c>
      <c r="B217" s="18" t="s">
        <v>818</v>
      </c>
      <c r="C217" s="18" t="s">
        <v>819</v>
      </c>
      <c r="D217" s="18" t="s">
        <v>820</v>
      </c>
      <c r="E217" s="18" t="s">
        <v>397</v>
      </c>
      <c r="F217" s="18"/>
      <c r="G217" s="18"/>
    </row>
    <row r="218" spans="1:7">
      <c r="A218" s="18" t="s">
        <v>814</v>
      </c>
      <c r="B218" s="18" t="s">
        <v>821</v>
      </c>
      <c r="C218" s="18" t="s">
        <v>822</v>
      </c>
      <c r="D218" s="18" t="s">
        <v>559</v>
      </c>
      <c r="E218" s="18" t="s">
        <v>397</v>
      </c>
      <c r="F218" s="18"/>
      <c r="G218" s="18"/>
    </row>
    <row r="219" spans="1:7">
      <c r="A219" s="18" t="s">
        <v>814</v>
      </c>
      <c r="B219" s="18" t="s">
        <v>477</v>
      </c>
      <c r="C219" s="18" t="s">
        <v>823</v>
      </c>
      <c r="D219" s="18" t="s">
        <v>479</v>
      </c>
      <c r="E219" s="18" t="s">
        <v>397</v>
      </c>
      <c r="F219" s="18"/>
      <c r="G219" s="18"/>
    </row>
    <row r="220" spans="1:7">
      <c r="A220" s="18" t="s">
        <v>814</v>
      </c>
      <c r="B220" s="18" t="s">
        <v>824</v>
      </c>
      <c r="C220" s="18" t="s">
        <v>825</v>
      </c>
      <c r="D220" s="18" t="s">
        <v>559</v>
      </c>
      <c r="E220" s="18" t="s">
        <v>397</v>
      </c>
      <c r="F220" s="18"/>
      <c r="G220" s="18"/>
    </row>
    <row r="221" spans="1:7">
      <c r="A221" s="18" t="s">
        <v>814</v>
      </c>
      <c r="B221" s="18" t="s">
        <v>427</v>
      </c>
      <c r="C221" s="18" t="s">
        <v>826</v>
      </c>
      <c r="D221" s="18" t="s">
        <v>400</v>
      </c>
      <c r="E221" s="18" t="s">
        <v>401</v>
      </c>
      <c r="F221" s="18"/>
      <c r="G221" s="18"/>
    </row>
    <row r="222" spans="1:7">
      <c r="A222" s="18" t="s">
        <v>814</v>
      </c>
      <c r="B222" s="18" t="s">
        <v>480</v>
      </c>
      <c r="C222" s="18" t="s">
        <v>827</v>
      </c>
      <c r="D222" s="18" t="s">
        <v>396</v>
      </c>
      <c r="E222" s="18" t="s">
        <v>397</v>
      </c>
      <c r="F222" s="18"/>
      <c r="G222" s="18"/>
    </row>
    <row r="223" spans="1:7">
      <c r="A223" s="18" t="s">
        <v>814</v>
      </c>
      <c r="B223" s="18" t="s">
        <v>437</v>
      </c>
      <c r="C223" s="18" t="s">
        <v>828</v>
      </c>
      <c r="D223" s="18" t="s">
        <v>400</v>
      </c>
      <c r="E223" s="18" t="s">
        <v>397</v>
      </c>
      <c r="F223" s="18"/>
      <c r="G223" s="18"/>
    </row>
    <row r="224" spans="1:7">
      <c r="A224" s="18" t="s">
        <v>814</v>
      </c>
      <c r="B224" s="18" t="s">
        <v>829</v>
      </c>
      <c r="C224" s="18" t="s">
        <v>830</v>
      </c>
      <c r="D224" s="18" t="s">
        <v>400</v>
      </c>
      <c r="E224" s="18" t="s">
        <v>401</v>
      </c>
      <c r="F224" s="18"/>
      <c r="G224" s="18"/>
    </row>
    <row r="225" spans="1:7">
      <c r="A225" s="18" t="s">
        <v>814</v>
      </c>
      <c r="B225" s="18" t="s">
        <v>831</v>
      </c>
      <c r="C225" s="18" t="s">
        <v>832</v>
      </c>
      <c r="D225" s="18" t="s">
        <v>431</v>
      </c>
      <c r="E225" s="18" t="s">
        <v>397</v>
      </c>
      <c r="F225" s="18"/>
      <c r="G225" s="18"/>
    </row>
    <row r="226" spans="1:7">
      <c r="A226" s="18" t="s">
        <v>814</v>
      </c>
      <c r="B226" s="18" t="s">
        <v>833</v>
      </c>
      <c r="C226" s="18" t="s">
        <v>834</v>
      </c>
      <c r="D226" s="18" t="s">
        <v>400</v>
      </c>
      <c r="E226" s="18" t="s">
        <v>397</v>
      </c>
      <c r="F226" s="18" t="s">
        <v>835</v>
      </c>
      <c r="G226" s="18" t="s">
        <v>836</v>
      </c>
    </row>
    <row r="227" spans="1:7">
      <c r="A227" s="18" t="s">
        <v>814</v>
      </c>
      <c r="B227" s="18" t="s">
        <v>837</v>
      </c>
      <c r="C227" s="18" t="s">
        <v>838</v>
      </c>
      <c r="D227" s="18" t="s">
        <v>559</v>
      </c>
      <c r="E227" s="18" t="s">
        <v>397</v>
      </c>
      <c r="F227" s="18"/>
      <c r="G227" s="18"/>
    </row>
    <row r="228" spans="1:7">
      <c r="A228" s="18" t="s">
        <v>814</v>
      </c>
      <c r="B228" s="18" t="s">
        <v>443</v>
      </c>
      <c r="C228" s="18" t="s">
        <v>839</v>
      </c>
      <c r="D228" s="18" t="s">
        <v>400</v>
      </c>
      <c r="E228" s="18" t="s">
        <v>397</v>
      </c>
      <c r="F228" s="18"/>
      <c r="G228" s="18"/>
    </row>
    <row r="229" spans="1:7">
      <c r="A229" s="18" t="s">
        <v>814</v>
      </c>
      <c r="B229" s="18" t="s">
        <v>622</v>
      </c>
      <c r="C229" s="18" t="s">
        <v>840</v>
      </c>
      <c r="D229" s="18" t="s">
        <v>400</v>
      </c>
      <c r="E229" s="18" t="s">
        <v>401</v>
      </c>
      <c r="F229" s="18" t="s">
        <v>32</v>
      </c>
      <c r="G229" s="18"/>
    </row>
    <row r="230" spans="1:7">
      <c r="A230" s="18" t="s">
        <v>814</v>
      </c>
      <c r="B230" s="18" t="s">
        <v>624</v>
      </c>
      <c r="C230" s="18" t="s">
        <v>841</v>
      </c>
      <c r="D230" s="18" t="s">
        <v>400</v>
      </c>
      <c r="E230" s="18" t="s">
        <v>401</v>
      </c>
      <c r="F230" s="18" t="s">
        <v>626</v>
      </c>
      <c r="G230" s="18" t="s">
        <v>627</v>
      </c>
    </row>
    <row r="231" spans="1:7">
      <c r="A231" s="18" t="s">
        <v>814</v>
      </c>
      <c r="B231" s="18" t="s">
        <v>630</v>
      </c>
      <c r="C231" s="18" t="s">
        <v>842</v>
      </c>
      <c r="D231" s="18" t="s">
        <v>400</v>
      </c>
      <c r="E231" s="18" t="s">
        <v>401</v>
      </c>
      <c r="F231" s="18" t="s">
        <v>32</v>
      </c>
      <c r="G231" s="18"/>
    </row>
    <row r="232" spans="1:7">
      <c r="A232" s="18" t="s">
        <v>814</v>
      </c>
      <c r="B232" s="18" t="s">
        <v>636</v>
      </c>
      <c r="C232" s="18" t="s">
        <v>843</v>
      </c>
      <c r="D232" s="18" t="s">
        <v>400</v>
      </c>
      <c r="E232" s="18" t="s">
        <v>401</v>
      </c>
      <c r="F232" s="18" t="s">
        <v>597</v>
      </c>
      <c r="G232" s="18" t="s">
        <v>598</v>
      </c>
    </row>
    <row r="233" spans="1:7">
      <c r="A233" s="18" t="s">
        <v>814</v>
      </c>
      <c r="B233" s="18" t="s">
        <v>459</v>
      </c>
      <c r="C233" s="18" t="s">
        <v>844</v>
      </c>
      <c r="D233" s="18" t="s">
        <v>400</v>
      </c>
      <c r="E233" s="18" t="s">
        <v>401</v>
      </c>
      <c r="F233" s="18" t="s">
        <v>32</v>
      </c>
      <c r="G233" s="18"/>
    </row>
    <row r="234" spans="1:7">
      <c r="A234" s="18" t="s">
        <v>814</v>
      </c>
      <c r="B234" s="18" t="s">
        <v>491</v>
      </c>
      <c r="C234" s="18" t="s">
        <v>845</v>
      </c>
      <c r="D234" s="18" t="s">
        <v>493</v>
      </c>
      <c r="E234" s="18" t="s">
        <v>397</v>
      </c>
      <c r="F234" s="18"/>
      <c r="G234" s="18"/>
    </row>
    <row r="235" spans="1:7">
      <c r="A235" s="18" t="s">
        <v>814</v>
      </c>
      <c r="B235" s="18" t="s">
        <v>463</v>
      </c>
      <c r="C235" s="18" t="s">
        <v>846</v>
      </c>
      <c r="D235" s="18" t="s">
        <v>465</v>
      </c>
      <c r="E235" s="18" t="s">
        <v>397</v>
      </c>
      <c r="F235" s="18"/>
      <c r="G235" s="18"/>
    </row>
    <row r="236" spans="1:7">
      <c r="A236" s="18" t="s">
        <v>324</v>
      </c>
      <c r="B236" s="18" t="s">
        <v>847</v>
      </c>
      <c r="C236" s="18" t="s">
        <v>848</v>
      </c>
      <c r="D236" s="18" t="s">
        <v>400</v>
      </c>
      <c r="E236" s="18" t="s">
        <v>401</v>
      </c>
      <c r="F236" s="18"/>
      <c r="G236" s="18"/>
    </row>
    <row r="237" spans="1:7">
      <c r="A237" s="18" t="s">
        <v>324</v>
      </c>
      <c r="B237" s="18" t="s">
        <v>466</v>
      </c>
      <c r="C237" s="18" t="s">
        <v>849</v>
      </c>
      <c r="D237" s="18" t="s">
        <v>400</v>
      </c>
      <c r="E237" s="18" t="s">
        <v>397</v>
      </c>
      <c r="F237" s="18"/>
      <c r="G237" s="18"/>
    </row>
    <row r="238" spans="1:7">
      <c r="A238" s="18" t="s">
        <v>324</v>
      </c>
      <c r="B238" s="18" t="s">
        <v>468</v>
      </c>
      <c r="C238" s="18" t="s">
        <v>850</v>
      </c>
      <c r="D238" s="18" t="s">
        <v>470</v>
      </c>
      <c r="E238" s="18" t="s">
        <v>397</v>
      </c>
      <c r="F238" s="18"/>
      <c r="G238" s="18"/>
    </row>
    <row r="239" spans="1:7">
      <c r="A239" s="18" t="s">
        <v>324</v>
      </c>
      <c r="B239" s="18" t="s">
        <v>471</v>
      </c>
      <c r="C239" s="18" t="s">
        <v>851</v>
      </c>
      <c r="D239" s="18" t="s">
        <v>400</v>
      </c>
      <c r="E239" s="18" t="s">
        <v>397</v>
      </c>
      <c r="F239" s="18"/>
      <c r="G239" s="18"/>
    </row>
    <row r="240" spans="1:7">
      <c r="A240" s="18" t="s">
        <v>324</v>
      </c>
      <c r="B240" s="18" t="s">
        <v>503</v>
      </c>
      <c r="C240" s="18" t="s">
        <v>852</v>
      </c>
      <c r="D240" s="18" t="s">
        <v>400</v>
      </c>
      <c r="E240" s="18" t="s">
        <v>401</v>
      </c>
      <c r="F240" s="18"/>
      <c r="G240" s="18"/>
    </row>
    <row r="241" spans="1:7">
      <c r="A241" s="18" t="s">
        <v>324</v>
      </c>
      <c r="B241" s="18" t="s">
        <v>419</v>
      </c>
      <c r="C241" s="18" t="s">
        <v>853</v>
      </c>
      <c r="D241" s="18" t="s">
        <v>400</v>
      </c>
      <c r="E241" s="18" t="s">
        <v>401</v>
      </c>
      <c r="F241" s="18" t="s">
        <v>32</v>
      </c>
      <c r="G241" s="18"/>
    </row>
    <row r="242" spans="1:7">
      <c r="A242" s="18" t="s">
        <v>324</v>
      </c>
      <c r="B242" s="18" t="s">
        <v>515</v>
      </c>
      <c r="C242" s="18" t="s">
        <v>854</v>
      </c>
      <c r="D242" s="18" t="s">
        <v>400</v>
      </c>
      <c r="E242" s="18" t="s">
        <v>401</v>
      </c>
      <c r="F242" s="18"/>
      <c r="G242" s="18"/>
    </row>
    <row r="243" spans="1:7">
      <c r="A243" s="18" t="s">
        <v>324</v>
      </c>
      <c r="B243" s="18" t="s">
        <v>474</v>
      </c>
      <c r="C243" s="18" t="s">
        <v>855</v>
      </c>
      <c r="D243" s="18" t="s">
        <v>476</v>
      </c>
      <c r="E243" s="18" t="s">
        <v>397</v>
      </c>
      <c r="F243" s="18"/>
      <c r="G243" s="18"/>
    </row>
    <row r="244" spans="1:7">
      <c r="A244" s="18" t="s">
        <v>324</v>
      </c>
      <c r="B244" s="18" t="s">
        <v>477</v>
      </c>
      <c r="C244" s="18" t="s">
        <v>856</v>
      </c>
      <c r="D244" s="18" t="s">
        <v>479</v>
      </c>
      <c r="E244" s="18" t="s">
        <v>397</v>
      </c>
      <c r="F244" s="18"/>
      <c r="G244" s="18"/>
    </row>
    <row r="245" spans="1:7">
      <c r="A245" s="18" t="s">
        <v>324</v>
      </c>
      <c r="B245" s="18" t="s">
        <v>480</v>
      </c>
      <c r="C245" s="18" t="s">
        <v>857</v>
      </c>
      <c r="D245" s="18" t="s">
        <v>396</v>
      </c>
      <c r="E245" s="18" t="s">
        <v>397</v>
      </c>
      <c r="F245" s="18"/>
      <c r="G245" s="18"/>
    </row>
    <row r="246" spans="1:7">
      <c r="A246" s="18" t="s">
        <v>324</v>
      </c>
      <c r="B246" s="18" t="s">
        <v>482</v>
      </c>
      <c r="C246" s="18" t="s">
        <v>858</v>
      </c>
      <c r="D246" s="18" t="s">
        <v>400</v>
      </c>
      <c r="E246" s="18" t="s">
        <v>397</v>
      </c>
      <c r="F246" s="18"/>
      <c r="G246" s="18"/>
    </row>
    <row r="247" spans="1:7">
      <c r="A247" s="18" t="s">
        <v>324</v>
      </c>
      <c r="B247" s="18" t="s">
        <v>680</v>
      </c>
      <c r="C247" s="18" t="s">
        <v>859</v>
      </c>
      <c r="D247" s="18" t="s">
        <v>645</v>
      </c>
      <c r="E247" s="18" t="s">
        <v>397</v>
      </c>
      <c r="F247" s="18"/>
      <c r="G247" s="18"/>
    </row>
    <row r="248" spans="1:7">
      <c r="A248" s="18" t="s">
        <v>324</v>
      </c>
      <c r="B248" s="18" t="s">
        <v>697</v>
      </c>
      <c r="C248" s="18" t="s">
        <v>860</v>
      </c>
      <c r="D248" s="18" t="s">
        <v>645</v>
      </c>
      <c r="E248" s="18" t="s">
        <v>397</v>
      </c>
      <c r="F248" s="18"/>
      <c r="G248" s="18"/>
    </row>
    <row r="249" spans="1:7">
      <c r="A249" s="18" t="s">
        <v>324</v>
      </c>
      <c r="B249" s="18" t="s">
        <v>487</v>
      </c>
      <c r="C249" s="18" t="s">
        <v>861</v>
      </c>
      <c r="D249" s="18" t="s">
        <v>396</v>
      </c>
      <c r="E249" s="18" t="s">
        <v>397</v>
      </c>
      <c r="F249" s="18"/>
      <c r="G249" s="18"/>
    </row>
    <row r="250" spans="1:7">
      <c r="A250" s="18" t="s">
        <v>324</v>
      </c>
      <c r="B250" s="18" t="s">
        <v>703</v>
      </c>
      <c r="C250" s="18" t="s">
        <v>862</v>
      </c>
      <c r="D250" s="18" t="s">
        <v>400</v>
      </c>
      <c r="E250" s="18" t="s">
        <v>401</v>
      </c>
      <c r="F250" s="18" t="s">
        <v>863</v>
      </c>
      <c r="G250" s="18" t="s">
        <v>864</v>
      </c>
    </row>
    <row r="251" spans="1:7">
      <c r="A251" s="18" t="s">
        <v>324</v>
      </c>
      <c r="B251" s="18" t="s">
        <v>60</v>
      </c>
      <c r="C251" s="18" t="s">
        <v>865</v>
      </c>
      <c r="D251" s="18" t="s">
        <v>400</v>
      </c>
      <c r="E251" s="18" t="s">
        <v>397</v>
      </c>
      <c r="F251" s="18" t="s">
        <v>866</v>
      </c>
      <c r="G251" s="18" t="s">
        <v>867</v>
      </c>
    </row>
    <row r="252" spans="1:7">
      <c r="A252" s="18" t="s">
        <v>324</v>
      </c>
      <c r="B252" s="18" t="s">
        <v>544</v>
      </c>
      <c r="C252" s="18" t="s">
        <v>868</v>
      </c>
      <c r="D252" s="18" t="s">
        <v>400</v>
      </c>
      <c r="E252" s="18" t="s">
        <v>397</v>
      </c>
      <c r="F252" s="18"/>
      <c r="G252" s="18"/>
    </row>
    <row r="253" spans="1:7">
      <c r="A253" s="18" t="s">
        <v>324</v>
      </c>
      <c r="B253" s="18" t="s">
        <v>459</v>
      </c>
      <c r="C253" s="18" t="s">
        <v>869</v>
      </c>
      <c r="D253" s="18" t="s">
        <v>400</v>
      </c>
      <c r="E253" s="18" t="s">
        <v>401</v>
      </c>
      <c r="F253" s="18"/>
      <c r="G253" s="18"/>
    </row>
    <row r="254" spans="1:7">
      <c r="A254" s="18" t="s">
        <v>324</v>
      </c>
      <c r="B254" s="18" t="s">
        <v>463</v>
      </c>
      <c r="C254" s="18" t="s">
        <v>870</v>
      </c>
      <c r="D254" s="18" t="s">
        <v>465</v>
      </c>
      <c r="E254" s="18" t="s">
        <v>397</v>
      </c>
      <c r="F254" s="18"/>
      <c r="G254" s="18"/>
    </row>
    <row r="255" spans="1:7">
      <c r="A255" s="18" t="s">
        <v>324</v>
      </c>
      <c r="B255" s="18" t="s">
        <v>746</v>
      </c>
      <c r="C255" s="18" t="s">
        <v>871</v>
      </c>
      <c r="D255" s="18" t="s">
        <v>645</v>
      </c>
      <c r="E255" s="18" t="s">
        <v>397</v>
      </c>
      <c r="F255" s="18"/>
      <c r="G255" s="18"/>
    </row>
    <row r="256" spans="1:7">
      <c r="A256" s="18" t="s">
        <v>135</v>
      </c>
      <c r="B256" s="18" t="s">
        <v>872</v>
      </c>
      <c r="C256" s="18" t="s">
        <v>873</v>
      </c>
      <c r="D256" s="18" t="s">
        <v>511</v>
      </c>
      <c r="E256" s="18" t="s">
        <v>397</v>
      </c>
      <c r="F256" s="18"/>
      <c r="G256" s="18"/>
    </row>
    <row r="257" spans="1:7">
      <c r="A257" s="18" t="s">
        <v>135</v>
      </c>
      <c r="B257" s="18" t="s">
        <v>419</v>
      </c>
      <c r="C257" s="18" t="s">
        <v>874</v>
      </c>
      <c r="D257" s="18" t="s">
        <v>400</v>
      </c>
      <c r="E257" s="18" t="s">
        <v>401</v>
      </c>
      <c r="F257" s="18" t="s">
        <v>32</v>
      </c>
      <c r="G257" s="18"/>
    </row>
    <row r="258" spans="1:7">
      <c r="A258" s="18" t="s">
        <v>135</v>
      </c>
      <c r="B258" s="18" t="s">
        <v>875</v>
      </c>
      <c r="C258" s="18" t="s">
        <v>876</v>
      </c>
      <c r="D258" s="18" t="s">
        <v>400</v>
      </c>
      <c r="E258" s="18" t="s">
        <v>401</v>
      </c>
      <c r="F258" s="18" t="s">
        <v>877</v>
      </c>
      <c r="G258" s="18" t="s">
        <v>878</v>
      </c>
    </row>
    <row r="259" spans="1:7">
      <c r="A259" s="18" t="s">
        <v>135</v>
      </c>
      <c r="B259" s="18" t="s">
        <v>427</v>
      </c>
      <c r="C259" s="18" t="s">
        <v>879</v>
      </c>
      <c r="D259" s="18" t="s">
        <v>400</v>
      </c>
      <c r="E259" s="18" t="s">
        <v>401</v>
      </c>
      <c r="F259" s="18"/>
      <c r="G259" s="18"/>
    </row>
    <row r="260" spans="1:7">
      <c r="A260" s="18" t="s">
        <v>135</v>
      </c>
      <c r="B260" s="18" t="s">
        <v>437</v>
      </c>
      <c r="C260" s="18" t="s">
        <v>880</v>
      </c>
      <c r="D260" s="18" t="s">
        <v>400</v>
      </c>
      <c r="E260" s="18" t="s">
        <v>397</v>
      </c>
      <c r="F260" s="18"/>
      <c r="G260" s="18"/>
    </row>
    <row r="261" spans="1:7">
      <c r="A261" s="18" t="s">
        <v>135</v>
      </c>
      <c r="B261" s="18" t="s">
        <v>443</v>
      </c>
      <c r="C261" s="18" t="s">
        <v>881</v>
      </c>
      <c r="D261" s="18" t="s">
        <v>400</v>
      </c>
      <c r="E261" s="18" t="s">
        <v>397</v>
      </c>
      <c r="F261" s="18"/>
      <c r="G261" s="18"/>
    </row>
    <row r="262" spans="1:7">
      <c r="A262" s="18" t="s">
        <v>135</v>
      </c>
      <c r="B262" s="18" t="s">
        <v>882</v>
      </c>
      <c r="C262" s="18" t="s">
        <v>883</v>
      </c>
      <c r="D262" s="18"/>
      <c r="E262" s="18" t="s">
        <v>401</v>
      </c>
      <c r="F262" s="18" t="s">
        <v>597</v>
      </c>
      <c r="G262" s="18" t="s">
        <v>598</v>
      </c>
    </row>
    <row r="263" spans="1:7">
      <c r="A263" s="18" t="s">
        <v>327</v>
      </c>
      <c r="B263" s="18" t="s">
        <v>419</v>
      </c>
      <c r="C263" s="18" t="s">
        <v>884</v>
      </c>
      <c r="D263" s="18" t="s">
        <v>400</v>
      </c>
      <c r="E263" s="18" t="s">
        <v>401</v>
      </c>
      <c r="F263" s="18" t="s">
        <v>32</v>
      </c>
      <c r="G263" s="18"/>
    </row>
    <row r="264" spans="1:7">
      <c r="A264" s="18" t="s">
        <v>327</v>
      </c>
      <c r="B264" s="18" t="s">
        <v>474</v>
      </c>
      <c r="C264" s="18" t="s">
        <v>885</v>
      </c>
      <c r="D264" s="18" t="s">
        <v>476</v>
      </c>
      <c r="E264" s="18" t="s">
        <v>397</v>
      </c>
      <c r="F264" s="18"/>
      <c r="G264" s="18"/>
    </row>
    <row r="265" spans="1:7">
      <c r="A265" s="18" t="s">
        <v>327</v>
      </c>
      <c r="B265" s="18" t="s">
        <v>459</v>
      </c>
      <c r="C265" s="18" t="s">
        <v>886</v>
      </c>
      <c r="D265" s="18" t="s">
        <v>400</v>
      </c>
      <c r="E265" s="18" t="s">
        <v>401</v>
      </c>
      <c r="F265" s="18"/>
      <c r="G265" s="18"/>
    </row>
    <row r="266" spans="1:7">
      <c r="A266" s="18" t="s">
        <v>327</v>
      </c>
      <c r="B266" s="18" t="s">
        <v>463</v>
      </c>
      <c r="C266" s="18" t="s">
        <v>887</v>
      </c>
      <c r="D266" s="18" t="s">
        <v>465</v>
      </c>
      <c r="E266" s="18" t="s">
        <v>397</v>
      </c>
      <c r="F266" s="18"/>
      <c r="G266" s="18"/>
    </row>
    <row r="267" spans="1:7">
      <c r="A267" s="18" t="s">
        <v>329</v>
      </c>
      <c r="B267" s="18" t="s">
        <v>499</v>
      </c>
      <c r="C267" s="18" t="s">
        <v>888</v>
      </c>
      <c r="D267" s="18" t="s">
        <v>396</v>
      </c>
      <c r="E267" s="18" t="s">
        <v>397</v>
      </c>
      <c r="F267" s="18"/>
      <c r="G267" s="18"/>
    </row>
    <row r="268" spans="1:7">
      <c r="A268" s="18" t="s">
        <v>329</v>
      </c>
      <c r="B268" s="18" t="s">
        <v>501</v>
      </c>
      <c r="C268" s="18" t="s">
        <v>889</v>
      </c>
      <c r="D268" s="18" t="s">
        <v>396</v>
      </c>
      <c r="E268" s="18" t="s">
        <v>397</v>
      </c>
      <c r="F268" s="18"/>
      <c r="G268" s="18"/>
    </row>
    <row r="269" spans="1:7">
      <c r="A269" s="18" t="s">
        <v>329</v>
      </c>
      <c r="B269" s="18" t="s">
        <v>509</v>
      </c>
      <c r="C269" s="18" t="s">
        <v>890</v>
      </c>
      <c r="D269" s="18" t="s">
        <v>511</v>
      </c>
      <c r="E269" s="18" t="s">
        <v>397</v>
      </c>
      <c r="F269" s="18"/>
      <c r="G269" s="18"/>
    </row>
    <row r="270" spans="1:7">
      <c r="A270" s="18" t="s">
        <v>329</v>
      </c>
      <c r="B270" s="18" t="s">
        <v>512</v>
      </c>
      <c r="C270" s="18" t="s">
        <v>891</v>
      </c>
      <c r="D270" s="18" t="s">
        <v>511</v>
      </c>
      <c r="E270" s="18" t="s">
        <v>397</v>
      </c>
      <c r="F270" s="18"/>
      <c r="G270" s="18"/>
    </row>
    <row r="271" spans="1:7">
      <c r="A271" s="18" t="s">
        <v>329</v>
      </c>
      <c r="B271" s="18" t="s">
        <v>419</v>
      </c>
      <c r="C271" s="18" t="s">
        <v>892</v>
      </c>
      <c r="D271" s="18" t="s">
        <v>400</v>
      </c>
      <c r="E271" s="18" t="s">
        <v>401</v>
      </c>
      <c r="F271" s="18" t="s">
        <v>32</v>
      </c>
      <c r="G271" s="18"/>
    </row>
    <row r="272" spans="1:7">
      <c r="A272" s="18" t="s">
        <v>329</v>
      </c>
      <c r="B272" s="18" t="s">
        <v>519</v>
      </c>
      <c r="C272" s="18" t="s">
        <v>893</v>
      </c>
      <c r="D272" s="18" t="s">
        <v>396</v>
      </c>
      <c r="E272" s="18" t="s">
        <v>401</v>
      </c>
      <c r="F272" s="18"/>
      <c r="G272" s="18"/>
    </row>
    <row r="273" spans="1:7">
      <c r="A273" s="18" t="s">
        <v>329</v>
      </c>
      <c r="B273" s="18" t="s">
        <v>894</v>
      </c>
      <c r="C273" s="18" t="s">
        <v>895</v>
      </c>
      <c r="D273" s="18" t="s">
        <v>527</v>
      </c>
      <c r="E273" s="18" t="s">
        <v>397</v>
      </c>
      <c r="F273" s="18"/>
      <c r="G273" s="18"/>
    </row>
    <row r="274" spans="1:7">
      <c r="A274" s="18" t="s">
        <v>329</v>
      </c>
      <c r="B274" s="18" t="s">
        <v>582</v>
      </c>
      <c r="C274" s="18" t="s">
        <v>896</v>
      </c>
      <c r="D274" s="18" t="s">
        <v>406</v>
      </c>
      <c r="E274" s="18" t="s">
        <v>397</v>
      </c>
      <c r="F274" s="18"/>
      <c r="G274" s="18"/>
    </row>
    <row r="275" spans="1:7">
      <c r="A275" s="18" t="s">
        <v>329</v>
      </c>
      <c r="B275" s="18" t="s">
        <v>528</v>
      </c>
      <c r="C275" s="18" t="s">
        <v>897</v>
      </c>
      <c r="D275" s="18" t="s">
        <v>431</v>
      </c>
      <c r="E275" s="18" t="s">
        <v>397</v>
      </c>
      <c r="F275" s="18"/>
      <c r="G275" s="18"/>
    </row>
    <row r="276" spans="1:7">
      <c r="A276" s="18" t="s">
        <v>329</v>
      </c>
      <c r="B276" s="18" t="s">
        <v>898</v>
      </c>
      <c r="C276" s="18" t="s">
        <v>899</v>
      </c>
      <c r="D276" s="18"/>
      <c r="E276" s="18" t="s">
        <v>401</v>
      </c>
      <c r="F276" s="18" t="s">
        <v>900</v>
      </c>
      <c r="G276" s="18" t="s">
        <v>901</v>
      </c>
    </row>
    <row r="277" spans="1:7">
      <c r="A277" s="18" t="s">
        <v>329</v>
      </c>
      <c r="B277" s="18" t="s">
        <v>445</v>
      </c>
      <c r="C277" s="18" t="s">
        <v>902</v>
      </c>
      <c r="D277" s="18" t="s">
        <v>400</v>
      </c>
      <c r="E277" s="18" t="s">
        <v>401</v>
      </c>
      <c r="F277" s="18" t="s">
        <v>447</v>
      </c>
      <c r="G277" s="18" t="s">
        <v>448</v>
      </c>
    </row>
    <row r="278" spans="1:7">
      <c r="A278" s="18" t="s">
        <v>329</v>
      </c>
      <c r="B278" s="18" t="s">
        <v>903</v>
      </c>
      <c r="C278" s="18" t="s">
        <v>904</v>
      </c>
      <c r="D278" s="18" t="s">
        <v>400</v>
      </c>
      <c r="E278" s="18" t="s">
        <v>401</v>
      </c>
      <c r="F278" s="18"/>
      <c r="G278" s="18"/>
    </row>
    <row r="279" spans="1:7">
      <c r="A279" s="18" t="s">
        <v>329</v>
      </c>
      <c r="B279" s="18" t="s">
        <v>905</v>
      </c>
      <c r="C279" s="18" t="s">
        <v>906</v>
      </c>
      <c r="D279" s="18"/>
      <c r="E279" s="18" t="s">
        <v>401</v>
      </c>
      <c r="F279" s="18"/>
      <c r="G279" s="18"/>
    </row>
    <row r="280" spans="1:7">
      <c r="A280" s="18" t="s">
        <v>329</v>
      </c>
      <c r="B280" s="18" t="s">
        <v>463</v>
      </c>
      <c r="C280" s="18" t="s">
        <v>907</v>
      </c>
      <c r="D280" s="18" t="s">
        <v>465</v>
      </c>
      <c r="E280" s="18" t="s">
        <v>401</v>
      </c>
      <c r="F280" s="18"/>
      <c r="G280" s="18"/>
    </row>
    <row r="281" spans="1:7">
      <c r="A281" s="18" t="s">
        <v>81</v>
      </c>
      <c r="B281" s="18"/>
      <c r="C281" s="18"/>
      <c r="D281" s="18"/>
      <c r="E281" s="18"/>
      <c r="F281" s="18"/>
      <c r="G281" s="18"/>
    </row>
    <row r="282" spans="1:7">
      <c r="A282" s="18" t="s">
        <v>908</v>
      </c>
      <c r="B282" s="18" t="s">
        <v>394</v>
      </c>
      <c r="C282" s="18" t="s">
        <v>909</v>
      </c>
      <c r="D282" s="18" t="s">
        <v>396</v>
      </c>
      <c r="E282" s="18" t="s">
        <v>401</v>
      </c>
      <c r="F282" s="18"/>
      <c r="G282" s="18"/>
    </row>
    <row r="283" spans="1:7">
      <c r="A283" s="18" t="s">
        <v>908</v>
      </c>
      <c r="B283" s="18" t="s">
        <v>910</v>
      </c>
      <c r="C283" s="18" t="s">
        <v>911</v>
      </c>
      <c r="D283" s="18" t="s">
        <v>465</v>
      </c>
      <c r="E283" s="18" t="s">
        <v>401</v>
      </c>
      <c r="F283" s="18"/>
      <c r="G283" s="18"/>
    </row>
    <row r="284" spans="1:7">
      <c r="A284" s="18" t="s">
        <v>908</v>
      </c>
      <c r="B284" s="18" t="s">
        <v>419</v>
      </c>
      <c r="C284" s="18" t="s">
        <v>912</v>
      </c>
      <c r="D284" s="18" t="s">
        <v>400</v>
      </c>
      <c r="E284" s="18" t="s">
        <v>401</v>
      </c>
      <c r="F284" s="18" t="s">
        <v>32</v>
      </c>
      <c r="G284" s="18"/>
    </row>
    <row r="285" spans="1:7">
      <c r="A285" s="18" t="s">
        <v>908</v>
      </c>
      <c r="B285" s="18" t="s">
        <v>913</v>
      </c>
      <c r="C285" s="18" t="s">
        <v>914</v>
      </c>
      <c r="D285" s="18" t="s">
        <v>400</v>
      </c>
      <c r="E285" s="18" t="s">
        <v>401</v>
      </c>
      <c r="F285" s="18" t="s">
        <v>915</v>
      </c>
      <c r="G285" s="18" t="s">
        <v>916</v>
      </c>
    </row>
    <row r="286" spans="1:7">
      <c r="A286" s="18" t="s">
        <v>908</v>
      </c>
      <c r="B286" s="18" t="s">
        <v>917</v>
      </c>
      <c r="C286" s="18" t="s">
        <v>918</v>
      </c>
      <c r="D286" s="18" t="s">
        <v>919</v>
      </c>
      <c r="E286" s="18" t="s">
        <v>397</v>
      </c>
      <c r="F286" s="18"/>
      <c r="G286" s="18"/>
    </row>
    <row r="287" spans="1:7">
      <c r="A287" s="18" t="s">
        <v>908</v>
      </c>
      <c r="B287" s="18" t="s">
        <v>920</v>
      </c>
      <c r="C287" s="18" t="s">
        <v>921</v>
      </c>
      <c r="D287" s="18" t="s">
        <v>406</v>
      </c>
      <c r="E287" s="18" t="s">
        <v>397</v>
      </c>
      <c r="F287" s="18"/>
      <c r="G287" s="18"/>
    </row>
    <row r="288" spans="1:7">
      <c r="A288" s="18" t="s">
        <v>908</v>
      </c>
      <c r="B288" s="18" t="s">
        <v>922</v>
      </c>
      <c r="C288" s="18" t="s">
        <v>923</v>
      </c>
      <c r="D288" s="18" t="s">
        <v>396</v>
      </c>
      <c r="E288" s="18" t="s">
        <v>397</v>
      </c>
      <c r="F288" s="18"/>
      <c r="G288" s="18"/>
    </row>
    <row r="289" spans="1:7">
      <c r="A289" s="18" t="s">
        <v>908</v>
      </c>
      <c r="B289" s="18" t="s">
        <v>924</v>
      </c>
      <c r="C289" s="18" t="s">
        <v>925</v>
      </c>
      <c r="D289" s="18" t="s">
        <v>465</v>
      </c>
      <c r="E289" s="18" t="s">
        <v>401</v>
      </c>
      <c r="F289" s="18"/>
      <c r="G289" s="18"/>
    </row>
    <row r="290" spans="1:7">
      <c r="A290" s="18" t="s">
        <v>908</v>
      </c>
      <c r="B290" s="18" t="s">
        <v>926</v>
      </c>
      <c r="C290" s="18" t="s">
        <v>927</v>
      </c>
      <c r="D290" s="18" t="s">
        <v>406</v>
      </c>
      <c r="E290" s="18" t="s">
        <v>397</v>
      </c>
      <c r="F290" s="18"/>
      <c r="G290" s="18"/>
    </row>
    <row r="291" spans="1:7">
      <c r="A291" s="18" t="s">
        <v>908</v>
      </c>
      <c r="B291" s="18" t="s">
        <v>445</v>
      </c>
      <c r="C291" s="18" t="s">
        <v>928</v>
      </c>
      <c r="D291" s="18" t="s">
        <v>400</v>
      </c>
      <c r="E291" s="18" t="s">
        <v>401</v>
      </c>
      <c r="F291" s="18" t="s">
        <v>447</v>
      </c>
      <c r="G291" s="18" t="s">
        <v>448</v>
      </c>
    </row>
    <row r="292" spans="1:7">
      <c r="A292" s="18" t="s">
        <v>908</v>
      </c>
      <c r="B292" s="18" t="s">
        <v>929</v>
      </c>
      <c r="C292" s="18" t="s">
        <v>930</v>
      </c>
      <c r="D292" s="18" t="s">
        <v>527</v>
      </c>
      <c r="E292" s="18" t="s">
        <v>397</v>
      </c>
      <c r="F292" s="18"/>
      <c r="G292" s="18"/>
    </row>
    <row r="293" spans="1:7">
      <c r="A293" s="18" t="s">
        <v>908</v>
      </c>
      <c r="B293" s="18" t="s">
        <v>931</v>
      </c>
      <c r="C293" s="18" t="s">
        <v>932</v>
      </c>
      <c r="D293" s="18" t="s">
        <v>933</v>
      </c>
      <c r="E293" s="18" t="s">
        <v>397</v>
      </c>
      <c r="F293" s="18"/>
      <c r="G293" s="18"/>
    </row>
    <row r="294" spans="1:7">
      <c r="A294" s="18" t="s">
        <v>908</v>
      </c>
      <c r="B294" s="18" t="s">
        <v>934</v>
      </c>
      <c r="C294" s="18" t="s">
        <v>935</v>
      </c>
      <c r="D294" s="18" t="s">
        <v>406</v>
      </c>
      <c r="E294" s="18" t="s">
        <v>397</v>
      </c>
      <c r="F294" s="18"/>
      <c r="G294" s="18"/>
    </row>
    <row r="295" spans="1:7">
      <c r="A295" s="18" t="s">
        <v>908</v>
      </c>
      <c r="B295" s="18" t="s">
        <v>463</v>
      </c>
      <c r="C295" s="18" t="s">
        <v>936</v>
      </c>
      <c r="D295" s="18" t="s">
        <v>465</v>
      </c>
      <c r="E295" s="18" t="s">
        <v>401</v>
      </c>
      <c r="F295" s="18"/>
      <c r="G295" s="18"/>
    </row>
    <row r="296" spans="1:7">
      <c r="A296" s="18" t="s">
        <v>120</v>
      </c>
      <c r="B296" s="18" t="s">
        <v>69</v>
      </c>
      <c r="C296" s="18" t="s">
        <v>937</v>
      </c>
      <c r="D296" s="18" t="s">
        <v>400</v>
      </c>
      <c r="E296" s="18" t="s">
        <v>401</v>
      </c>
      <c r="F296" s="18"/>
      <c r="G296" s="18"/>
    </row>
    <row r="297" spans="1:7">
      <c r="A297" s="18" t="s">
        <v>120</v>
      </c>
      <c r="B297" s="18" t="s">
        <v>404</v>
      </c>
      <c r="C297" s="18" t="s">
        <v>938</v>
      </c>
      <c r="D297" s="18" t="s">
        <v>551</v>
      </c>
      <c r="E297" s="18" t="s">
        <v>397</v>
      </c>
      <c r="F297" s="18"/>
      <c r="G297" s="18"/>
    </row>
    <row r="298" spans="1:7">
      <c r="A298" s="18" t="s">
        <v>120</v>
      </c>
      <c r="B298" s="18" t="s">
        <v>419</v>
      </c>
      <c r="C298" s="18" t="s">
        <v>939</v>
      </c>
      <c r="D298" s="18" t="s">
        <v>400</v>
      </c>
      <c r="E298" s="18" t="s">
        <v>401</v>
      </c>
      <c r="F298" s="18" t="s">
        <v>32</v>
      </c>
      <c r="G298" s="18"/>
    </row>
    <row r="299" spans="1:7">
      <c r="A299" s="18" t="s">
        <v>120</v>
      </c>
      <c r="B299" s="18" t="s">
        <v>480</v>
      </c>
      <c r="C299" s="18" t="s">
        <v>940</v>
      </c>
      <c r="D299" s="18" t="s">
        <v>396</v>
      </c>
      <c r="E299" s="18" t="s">
        <v>397</v>
      </c>
      <c r="F299" s="18"/>
      <c r="G299" s="18"/>
    </row>
    <row r="300" spans="1:7">
      <c r="A300" s="18" t="s">
        <v>120</v>
      </c>
      <c r="B300" s="18" t="s">
        <v>941</v>
      </c>
      <c r="C300" s="18" t="s">
        <v>942</v>
      </c>
      <c r="D300" s="18" t="s">
        <v>645</v>
      </c>
      <c r="E300" s="18" t="s">
        <v>397</v>
      </c>
      <c r="F300" s="18"/>
      <c r="G300" s="18"/>
    </row>
    <row r="301" spans="1:7">
      <c r="A301" s="18" t="s">
        <v>120</v>
      </c>
      <c r="B301" s="18" t="s">
        <v>463</v>
      </c>
      <c r="C301" s="18" t="s">
        <v>943</v>
      </c>
      <c r="D301" s="18" t="s">
        <v>465</v>
      </c>
      <c r="E301" s="18" t="s">
        <v>397</v>
      </c>
      <c r="F301" s="18"/>
      <c r="G301" s="18"/>
    </row>
    <row r="302" spans="1:7">
      <c r="A302" s="18" t="s">
        <v>944</v>
      </c>
      <c r="B302" s="18" t="s">
        <v>503</v>
      </c>
      <c r="C302" s="18" t="s">
        <v>945</v>
      </c>
      <c r="D302" s="18" t="s">
        <v>400</v>
      </c>
      <c r="E302" s="18" t="s">
        <v>401</v>
      </c>
      <c r="F302" s="18"/>
      <c r="G302" s="18"/>
    </row>
    <row r="303" spans="1:7">
      <c r="A303" s="18" t="s">
        <v>944</v>
      </c>
      <c r="B303" s="18" t="s">
        <v>505</v>
      </c>
      <c r="C303" s="18" t="s">
        <v>946</v>
      </c>
      <c r="D303" s="18" t="s">
        <v>400</v>
      </c>
      <c r="E303" s="18" t="s">
        <v>401</v>
      </c>
      <c r="F303" s="18"/>
      <c r="G303" s="18"/>
    </row>
    <row r="304" spans="1:7">
      <c r="A304" s="18" t="s">
        <v>944</v>
      </c>
      <c r="B304" s="18" t="s">
        <v>507</v>
      </c>
      <c r="C304" s="18" t="s">
        <v>947</v>
      </c>
      <c r="D304" s="18" t="s">
        <v>479</v>
      </c>
      <c r="E304" s="18" t="s">
        <v>397</v>
      </c>
      <c r="F304" s="18"/>
      <c r="G304" s="18"/>
    </row>
    <row r="305" spans="1:6">
      <c r="A305" s="18" t="s">
        <v>944</v>
      </c>
      <c r="B305" s="18" t="s">
        <v>419</v>
      </c>
      <c r="C305" s="18" t="s">
        <v>948</v>
      </c>
      <c r="D305" s="18" t="s">
        <v>400</v>
      </c>
      <c r="E305" s="18" t="s">
        <v>401</v>
      </c>
      <c r="F305" s="18" t="s">
        <v>32</v>
      </c>
    </row>
    <row r="306" spans="1:6">
      <c r="A306" s="18" t="s">
        <v>944</v>
      </c>
      <c r="B306" s="18" t="s">
        <v>427</v>
      </c>
      <c r="C306" s="18" t="s">
        <v>949</v>
      </c>
      <c r="D306" s="18" t="s">
        <v>645</v>
      </c>
      <c r="E306" s="18" t="s">
        <v>401</v>
      </c>
      <c r="F306" s="18"/>
    </row>
    <row r="307" spans="1:6">
      <c r="A307" s="18" t="s">
        <v>944</v>
      </c>
      <c r="B307" s="18" t="s">
        <v>950</v>
      </c>
      <c r="C307" s="18" t="s">
        <v>951</v>
      </c>
      <c r="D307" s="18" t="s">
        <v>400</v>
      </c>
      <c r="E307" s="18" t="s">
        <v>401</v>
      </c>
      <c r="F307" s="18"/>
    </row>
    <row r="308" spans="1:6">
      <c r="A308" s="18" t="s">
        <v>944</v>
      </c>
      <c r="B308" s="18" t="s">
        <v>952</v>
      </c>
      <c r="C308" s="18" t="s">
        <v>953</v>
      </c>
      <c r="D308" s="18" t="s">
        <v>400</v>
      </c>
      <c r="E308" s="18" t="s">
        <v>401</v>
      </c>
      <c r="F308" s="18"/>
    </row>
    <row r="309" spans="1:6">
      <c r="A309" s="18" t="s">
        <v>944</v>
      </c>
      <c r="B309" s="18" t="s">
        <v>482</v>
      </c>
      <c r="C309" s="18" t="s">
        <v>954</v>
      </c>
      <c r="D309" s="18" t="s">
        <v>484</v>
      </c>
      <c r="E309" s="18" t="s">
        <v>397</v>
      </c>
      <c r="F309" s="18"/>
    </row>
    <row r="310" spans="1:6">
      <c r="A310" s="18" t="s">
        <v>944</v>
      </c>
      <c r="B310" s="18" t="s">
        <v>437</v>
      </c>
      <c r="C310" s="18" t="s">
        <v>955</v>
      </c>
      <c r="D310" s="18" t="s">
        <v>400</v>
      </c>
      <c r="E310" s="18" t="s">
        <v>397</v>
      </c>
      <c r="F310" s="18"/>
    </row>
    <row r="311" spans="1:6">
      <c r="A311" s="18" t="s">
        <v>944</v>
      </c>
      <c r="B311" s="18" t="s">
        <v>443</v>
      </c>
      <c r="C311" s="18" t="s">
        <v>956</v>
      </c>
      <c r="D311" s="18" t="s">
        <v>400</v>
      </c>
      <c r="E311" s="18" t="s">
        <v>397</v>
      </c>
      <c r="F311" s="18"/>
    </row>
    <row r="312" spans="1:6">
      <c r="A312" s="18" t="s">
        <v>944</v>
      </c>
      <c r="B312" s="18" t="s">
        <v>544</v>
      </c>
      <c r="C312" s="18" t="s">
        <v>957</v>
      </c>
      <c r="D312" s="18" t="s">
        <v>958</v>
      </c>
      <c r="E312" s="18" t="s">
        <v>397</v>
      </c>
      <c r="F312" s="18"/>
    </row>
    <row r="313" spans="1:6">
      <c r="A313" s="18" t="s">
        <v>959</v>
      </c>
      <c r="B313" s="18" t="s">
        <v>394</v>
      </c>
      <c r="C313" s="18" t="s">
        <v>960</v>
      </c>
      <c r="D313" s="18" t="s">
        <v>396</v>
      </c>
      <c r="E313" s="18" t="s">
        <v>401</v>
      </c>
      <c r="F313" s="18"/>
    </row>
    <row r="314" spans="1:6">
      <c r="A314" s="18" t="s">
        <v>959</v>
      </c>
      <c r="B314" s="18" t="s">
        <v>961</v>
      </c>
      <c r="C314" s="18" t="s">
        <v>962</v>
      </c>
      <c r="D314" s="18" t="s">
        <v>400</v>
      </c>
      <c r="E314" s="18" t="s">
        <v>401</v>
      </c>
      <c r="F314" s="18"/>
    </row>
    <row r="315" spans="1:6">
      <c r="A315" s="18" t="s">
        <v>959</v>
      </c>
      <c r="B315" s="18" t="s">
        <v>963</v>
      </c>
      <c r="C315" s="18" t="s">
        <v>964</v>
      </c>
      <c r="D315" s="18" t="s">
        <v>645</v>
      </c>
      <c r="E315" s="18" t="s">
        <v>397</v>
      </c>
      <c r="F315" s="18"/>
    </row>
    <row r="316" spans="1:6">
      <c r="A316" s="18" t="s">
        <v>959</v>
      </c>
      <c r="B316" s="18" t="s">
        <v>419</v>
      </c>
      <c r="C316" s="18" t="s">
        <v>965</v>
      </c>
      <c r="D316" s="18" t="s">
        <v>400</v>
      </c>
      <c r="E316" s="18" t="s">
        <v>401</v>
      </c>
      <c r="F316" s="18" t="s">
        <v>32</v>
      </c>
    </row>
    <row r="317" spans="1:6">
      <c r="A317" s="18" t="s">
        <v>959</v>
      </c>
      <c r="B317" s="18" t="s">
        <v>429</v>
      </c>
      <c r="C317" s="18" t="s">
        <v>966</v>
      </c>
      <c r="D317" s="18" t="s">
        <v>431</v>
      </c>
      <c r="E317" s="18" t="s">
        <v>401</v>
      </c>
      <c r="F317" s="18"/>
    </row>
    <row r="318" spans="1:6">
      <c r="A318" s="18" t="s">
        <v>959</v>
      </c>
      <c r="B318" s="18" t="s">
        <v>480</v>
      </c>
      <c r="C318" s="18" t="s">
        <v>967</v>
      </c>
      <c r="D318" s="18" t="s">
        <v>396</v>
      </c>
      <c r="E318" s="18" t="s">
        <v>397</v>
      </c>
      <c r="F318" s="18"/>
    </row>
    <row r="319" spans="1:6">
      <c r="A319" s="18" t="s">
        <v>959</v>
      </c>
      <c r="B319" s="18" t="s">
        <v>968</v>
      </c>
      <c r="C319" s="18" t="s">
        <v>969</v>
      </c>
      <c r="D319" s="18" t="s">
        <v>970</v>
      </c>
      <c r="E319" s="18" t="s">
        <v>397</v>
      </c>
      <c r="F319" s="18"/>
    </row>
    <row r="320" spans="1:6">
      <c r="A320" s="18" t="s">
        <v>959</v>
      </c>
      <c r="B320" s="18" t="s">
        <v>555</v>
      </c>
      <c r="C320" s="18" t="s">
        <v>971</v>
      </c>
      <c r="D320" s="18" t="s">
        <v>479</v>
      </c>
      <c r="E320" s="18" t="s">
        <v>397</v>
      </c>
      <c r="F320" s="18"/>
    </row>
    <row r="321" spans="1:7">
      <c r="A321" s="18" t="s">
        <v>959</v>
      </c>
      <c r="B321" s="18" t="s">
        <v>972</v>
      </c>
      <c r="C321" s="18" t="s">
        <v>973</v>
      </c>
      <c r="D321" s="18" t="s">
        <v>645</v>
      </c>
      <c r="E321" s="18" t="s">
        <v>397</v>
      </c>
      <c r="F321" s="18"/>
      <c r="G321" s="18"/>
    </row>
    <row r="322" spans="1:7">
      <c r="A322" s="18" t="s">
        <v>959</v>
      </c>
      <c r="B322" s="18" t="s">
        <v>774</v>
      </c>
      <c r="C322" s="18" t="s">
        <v>974</v>
      </c>
      <c r="D322" s="18" t="s">
        <v>396</v>
      </c>
      <c r="E322" s="18" t="s">
        <v>397</v>
      </c>
      <c r="F322" s="18"/>
      <c r="G322" s="18"/>
    </row>
    <row r="323" spans="1:7">
      <c r="A323" s="18" t="s">
        <v>959</v>
      </c>
      <c r="B323" s="18" t="s">
        <v>763</v>
      </c>
      <c r="C323" s="18" t="s">
        <v>975</v>
      </c>
      <c r="D323" s="18" t="s">
        <v>400</v>
      </c>
      <c r="E323" s="18" t="s">
        <v>401</v>
      </c>
      <c r="F323" s="18"/>
      <c r="G323" s="18"/>
    </row>
    <row r="324" spans="1:7">
      <c r="A324" s="18" t="s">
        <v>959</v>
      </c>
      <c r="B324" s="18" t="s">
        <v>976</v>
      </c>
      <c r="C324" s="18" t="s">
        <v>977</v>
      </c>
      <c r="D324" s="18" t="s">
        <v>978</v>
      </c>
      <c r="E324" s="18" t="s">
        <v>397</v>
      </c>
      <c r="F324" s="18"/>
      <c r="G324" s="18"/>
    </row>
    <row r="325" spans="1:7">
      <c r="A325" s="18" t="s">
        <v>959</v>
      </c>
      <c r="B325" s="18" t="s">
        <v>979</v>
      </c>
      <c r="C325" s="18" t="s">
        <v>980</v>
      </c>
      <c r="D325" s="18" t="s">
        <v>981</v>
      </c>
      <c r="E325" s="18" t="s">
        <v>397</v>
      </c>
      <c r="F325" s="18"/>
      <c r="G325" s="18"/>
    </row>
    <row r="326" spans="1:7">
      <c r="A326" s="18" t="s">
        <v>959</v>
      </c>
      <c r="B326" s="18" t="s">
        <v>982</v>
      </c>
      <c r="C326" s="18" t="s">
        <v>983</v>
      </c>
      <c r="D326" s="18" t="s">
        <v>470</v>
      </c>
      <c r="E326" s="18" t="s">
        <v>401</v>
      </c>
      <c r="F326" s="18"/>
      <c r="G326" s="18"/>
    </row>
    <row r="327" spans="1:7">
      <c r="A327" s="18" t="s">
        <v>959</v>
      </c>
      <c r="B327" s="18" t="s">
        <v>984</v>
      </c>
      <c r="C327" s="18" t="s">
        <v>985</v>
      </c>
      <c r="D327" s="18" t="s">
        <v>919</v>
      </c>
      <c r="E327" s="18" t="s">
        <v>397</v>
      </c>
      <c r="F327" s="18"/>
      <c r="G327" s="18"/>
    </row>
    <row r="328" spans="1:7">
      <c r="A328" s="18" t="s">
        <v>959</v>
      </c>
      <c r="B328" s="18" t="s">
        <v>986</v>
      </c>
      <c r="C328" s="18" t="s">
        <v>987</v>
      </c>
      <c r="D328" s="18" t="s">
        <v>511</v>
      </c>
      <c r="E328" s="18" t="s">
        <v>397</v>
      </c>
      <c r="F328" s="18"/>
      <c r="G328" s="18"/>
    </row>
    <row r="329" spans="1:7">
      <c r="A329" s="18" t="s">
        <v>959</v>
      </c>
      <c r="B329" s="18" t="s">
        <v>988</v>
      </c>
      <c r="C329" s="18" t="s">
        <v>989</v>
      </c>
      <c r="D329" s="18" t="s">
        <v>511</v>
      </c>
      <c r="E329" s="18" t="s">
        <v>397</v>
      </c>
      <c r="F329" s="18"/>
      <c r="G329" s="18"/>
    </row>
    <row r="330" spans="1:7">
      <c r="A330" s="18" t="s">
        <v>959</v>
      </c>
      <c r="B330" s="18" t="s">
        <v>990</v>
      </c>
      <c r="C330" s="18" t="s">
        <v>991</v>
      </c>
      <c r="D330" s="18" t="s">
        <v>737</v>
      </c>
      <c r="E330" s="18" t="s">
        <v>397</v>
      </c>
      <c r="F330" s="18"/>
      <c r="G330" s="18"/>
    </row>
    <row r="331" spans="1:7">
      <c r="A331" s="18" t="s">
        <v>959</v>
      </c>
      <c r="B331" s="18" t="s">
        <v>703</v>
      </c>
      <c r="C331" s="18" t="s">
        <v>992</v>
      </c>
      <c r="D331" s="18" t="s">
        <v>400</v>
      </c>
      <c r="E331" s="18" t="s">
        <v>401</v>
      </c>
      <c r="F331" s="18"/>
      <c r="G331" s="18"/>
    </row>
    <row r="332" spans="1:7">
      <c r="A332" s="18" t="s">
        <v>959</v>
      </c>
      <c r="B332" s="18" t="s">
        <v>445</v>
      </c>
      <c r="C332" s="18" t="s">
        <v>993</v>
      </c>
      <c r="D332" s="18" t="s">
        <v>400</v>
      </c>
      <c r="E332" s="18" t="s">
        <v>401</v>
      </c>
      <c r="F332" s="18" t="s">
        <v>447</v>
      </c>
      <c r="G332" s="18" t="s">
        <v>448</v>
      </c>
    </row>
    <row r="333" spans="1:7">
      <c r="A333" s="18" t="s">
        <v>959</v>
      </c>
      <c r="B333" s="18" t="s">
        <v>994</v>
      </c>
      <c r="C333" s="18" t="s">
        <v>995</v>
      </c>
      <c r="D333" s="18" t="s">
        <v>978</v>
      </c>
      <c r="E333" s="18" t="s">
        <v>397</v>
      </c>
      <c r="F333" s="18"/>
      <c r="G333" s="18"/>
    </row>
    <row r="334" spans="1:7">
      <c r="A334" s="18" t="s">
        <v>959</v>
      </c>
      <c r="B334" s="18" t="s">
        <v>785</v>
      </c>
      <c r="C334" s="18" t="s">
        <v>996</v>
      </c>
      <c r="D334" s="18" t="s">
        <v>511</v>
      </c>
      <c r="E334" s="18" t="s">
        <v>397</v>
      </c>
      <c r="F334" s="18"/>
      <c r="G334" s="18"/>
    </row>
    <row r="335" spans="1:7">
      <c r="A335" s="18" t="s">
        <v>959</v>
      </c>
      <c r="B335" s="18" t="s">
        <v>628</v>
      </c>
      <c r="C335" s="18" t="s">
        <v>997</v>
      </c>
      <c r="D335" s="18" t="s">
        <v>400</v>
      </c>
      <c r="E335" s="18" t="s">
        <v>401</v>
      </c>
      <c r="F335" s="18"/>
      <c r="G335" s="18"/>
    </row>
    <row r="336" spans="1:7">
      <c r="A336" s="18" t="s">
        <v>959</v>
      </c>
      <c r="B336" s="18" t="s">
        <v>998</v>
      </c>
      <c r="C336" s="18" t="s">
        <v>999</v>
      </c>
      <c r="D336" s="18" t="s">
        <v>559</v>
      </c>
      <c r="E336" s="18" t="s">
        <v>397</v>
      </c>
      <c r="F336" s="18"/>
      <c r="G336" s="18"/>
    </row>
    <row r="337" spans="1:7">
      <c r="A337" s="18" t="s">
        <v>959</v>
      </c>
      <c r="B337" s="18" t="s">
        <v>1000</v>
      </c>
      <c r="C337" s="18" t="s">
        <v>1001</v>
      </c>
      <c r="D337" s="18" t="s">
        <v>400</v>
      </c>
      <c r="E337" s="18" t="s">
        <v>401</v>
      </c>
      <c r="F337" s="18" t="s">
        <v>1002</v>
      </c>
      <c r="G337" s="18" t="s">
        <v>1003</v>
      </c>
    </row>
    <row r="338" spans="1:7">
      <c r="A338" s="18" t="s">
        <v>959</v>
      </c>
      <c r="B338" s="18" t="s">
        <v>459</v>
      </c>
      <c r="C338" s="18" t="s">
        <v>1004</v>
      </c>
      <c r="D338" s="18" t="s">
        <v>400</v>
      </c>
      <c r="E338" s="18" t="s">
        <v>401</v>
      </c>
      <c r="F338" s="18"/>
      <c r="G338" s="18"/>
    </row>
    <row r="339" spans="1:7">
      <c r="A339" s="18" t="s">
        <v>959</v>
      </c>
      <c r="B339" s="18" t="s">
        <v>463</v>
      </c>
      <c r="C339" s="18" t="s">
        <v>1005</v>
      </c>
      <c r="D339" s="18" t="s">
        <v>465</v>
      </c>
      <c r="E339" s="18" t="s">
        <v>401</v>
      </c>
      <c r="F339" s="18"/>
      <c r="G339" s="18"/>
    </row>
    <row r="340" spans="1:7">
      <c r="A340" s="18" t="s">
        <v>354</v>
      </c>
      <c r="B340" s="18" t="s">
        <v>499</v>
      </c>
      <c r="C340" s="18" t="s">
        <v>1006</v>
      </c>
      <c r="D340" s="18" t="s">
        <v>396</v>
      </c>
      <c r="E340" s="18" t="s">
        <v>397</v>
      </c>
      <c r="F340" s="18"/>
      <c r="G340" s="18"/>
    </row>
    <row r="341" spans="1:7">
      <c r="A341" s="18" t="s">
        <v>354</v>
      </c>
      <c r="B341" s="18" t="s">
        <v>501</v>
      </c>
      <c r="C341" s="18" t="s">
        <v>1007</v>
      </c>
      <c r="D341" s="18" t="s">
        <v>396</v>
      </c>
      <c r="E341" s="18" t="s">
        <v>397</v>
      </c>
      <c r="F341" s="18"/>
      <c r="G341" s="18"/>
    </row>
    <row r="342" spans="1:7">
      <c r="A342" s="18" t="s">
        <v>354</v>
      </c>
      <c r="B342" s="18" t="s">
        <v>1008</v>
      </c>
      <c r="C342" s="18" t="s">
        <v>1009</v>
      </c>
      <c r="D342" s="18" t="s">
        <v>396</v>
      </c>
      <c r="E342" s="18" t="s">
        <v>397</v>
      </c>
      <c r="F342" s="18"/>
      <c r="G342" s="18"/>
    </row>
    <row r="343" spans="1:7">
      <c r="A343" s="18" t="s">
        <v>354</v>
      </c>
      <c r="B343" s="18" t="s">
        <v>1010</v>
      </c>
      <c r="C343" s="18" t="s">
        <v>1011</v>
      </c>
      <c r="D343" s="18" t="s">
        <v>1012</v>
      </c>
      <c r="E343" s="18" t="s">
        <v>401</v>
      </c>
      <c r="F343" s="18"/>
      <c r="G343" s="18"/>
    </row>
    <row r="344" spans="1:7">
      <c r="A344" s="18" t="s">
        <v>354</v>
      </c>
      <c r="B344" s="18" t="s">
        <v>1013</v>
      </c>
      <c r="C344" s="18" t="s">
        <v>1014</v>
      </c>
      <c r="D344" s="18" t="s">
        <v>527</v>
      </c>
      <c r="E344" s="18" t="s">
        <v>397</v>
      </c>
      <c r="F344" s="18"/>
      <c r="G344" s="18"/>
    </row>
    <row r="345" spans="1:7">
      <c r="A345" s="18" t="s">
        <v>354</v>
      </c>
      <c r="B345" s="18" t="s">
        <v>419</v>
      </c>
      <c r="C345" s="18" t="s">
        <v>1015</v>
      </c>
      <c r="D345" s="18" t="s">
        <v>400</v>
      </c>
      <c r="E345" s="18" t="s">
        <v>401</v>
      </c>
      <c r="F345" s="18" t="s">
        <v>32</v>
      </c>
      <c r="G345" s="18"/>
    </row>
    <row r="346" spans="1:7">
      <c r="A346" s="18" t="s">
        <v>354</v>
      </c>
      <c r="B346" s="18" t="s">
        <v>519</v>
      </c>
      <c r="C346" s="18" t="s">
        <v>1016</v>
      </c>
      <c r="D346" s="18" t="s">
        <v>396</v>
      </c>
      <c r="E346" s="18" t="s">
        <v>401</v>
      </c>
      <c r="F346" s="18"/>
      <c r="G346" s="18"/>
    </row>
    <row r="347" spans="1:7">
      <c r="A347" s="18" t="s">
        <v>354</v>
      </c>
      <c r="B347" s="18" t="s">
        <v>477</v>
      </c>
      <c r="C347" s="18" t="s">
        <v>1017</v>
      </c>
      <c r="D347" s="18" t="s">
        <v>479</v>
      </c>
      <c r="E347" s="18" t="s">
        <v>397</v>
      </c>
      <c r="F347" s="18"/>
      <c r="G347" s="18"/>
    </row>
    <row r="348" spans="1:7">
      <c r="A348" s="18" t="s">
        <v>354</v>
      </c>
      <c r="B348" s="18" t="s">
        <v>427</v>
      </c>
      <c r="C348" s="18" t="s">
        <v>1018</v>
      </c>
      <c r="D348" s="18" t="s">
        <v>400</v>
      </c>
      <c r="E348" s="18" t="s">
        <v>401</v>
      </c>
      <c r="F348" s="18"/>
      <c r="G348" s="18"/>
    </row>
    <row r="349" spans="1:7">
      <c r="A349" s="18" t="s">
        <v>354</v>
      </c>
      <c r="B349" s="18" t="s">
        <v>1019</v>
      </c>
      <c r="C349" s="18" t="s">
        <v>1020</v>
      </c>
      <c r="D349" s="18" t="s">
        <v>396</v>
      </c>
      <c r="E349" s="18" t="s">
        <v>397</v>
      </c>
      <c r="F349" s="18"/>
      <c r="G349" s="18"/>
    </row>
    <row r="350" spans="1:7">
      <c r="A350" s="18" t="s">
        <v>354</v>
      </c>
      <c r="B350" s="18" t="s">
        <v>1021</v>
      </c>
      <c r="C350" s="18" t="s">
        <v>1022</v>
      </c>
      <c r="D350" s="18" t="s">
        <v>1012</v>
      </c>
      <c r="E350" s="18" t="s">
        <v>401</v>
      </c>
      <c r="F350" s="18"/>
      <c r="G350" s="18"/>
    </row>
    <row r="351" spans="1:7">
      <c r="A351" s="18" t="s">
        <v>354</v>
      </c>
      <c r="B351" s="18" t="s">
        <v>525</v>
      </c>
      <c r="C351" s="18" t="s">
        <v>1023</v>
      </c>
      <c r="D351" s="18" t="s">
        <v>527</v>
      </c>
      <c r="E351" s="18" t="s">
        <v>397</v>
      </c>
      <c r="F351" s="18"/>
      <c r="G351" s="18"/>
    </row>
    <row r="352" spans="1:7">
      <c r="A352" s="18" t="s">
        <v>354</v>
      </c>
      <c r="B352" s="18" t="s">
        <v>528</v>
      </c>
      <c r="C352" s="18" t="s">
        <v>1024</v>
      </c>
      <c r="D352" s="18" t="s">
        <v>431</v>
      </c>
      <c r="E352" s="18" t="s">
        <v>397</v>
      </c>
      <c r="F352" s="18"/>
      <c r="G352" s="18"/>
    </row>
    <row r="353" spans="1:7">
      <c r="A353" s="18" t="s">
        <v>354</v>
      </c>
      <c r="B353" s="18" t="s">
        <v>437</v>
      </c>
      <c r="C353" s="18" t="s">
        <v>1025</v>
      </c>
      <c r="D353" s="18" t="s">
        <v>400</v>
      </c>
      <c r="E353" s="18" t="s">
        <v>397</v>
      </c>
      <c r="F353" s="18"/>
      <c r="G353" s="18"/>
    </row>
    <row r="354" spans="1:7">
      <c r="A354" s="18" t="s">
        <v>354</v>
      </c>
      <c r="B354" s="18" t="s">
        <v>443</v>
      </c>
      <c r="C354" s="18" t="s">
        <v>1026</v>
      </c>
      <c r="D354" s="18" t="s">
        <v>400</v>
      </c>
      <c r="E354" s="18" t="s">
        <v>397</v>
      </c>
      <c r="F354" s="18"/>
      <c r="G354" s="18"/>
    </row>
    <row r="355" spans="1:7">
      <c r="A355" s="18" t="s">
        <v>354</v>
      </c>
      <c r="B355" s="18" t="s">
        <v>445</v>
      </c>
      <c r="C355" s="18" t="s">
        <v>1027</v>
      </c>
      <c r="D355" s="18" t="s">
        <v>400</v>
      </c>
      <c r="E355" s="18" t="s">
        <v>401</v>
      </c>
      <c r="F355" s="18" t="s">
        <v>447</v>
      </c>
      <c r="G355" s="18" t="s">
        <v>448</v>
      </c>
    </row>
    <row r="356" spans="1:7">
      <c r="A356" s="18" t="s">
        <v>354</v>
      </c>
      <c r="B356" s="18" t="s">
        <v>463</v>
      </c>
      <c r="C356" s="18" t="s">
        <v>1028</v>
      </c>
      <c r="D356" s="18" t="s">
        <v>465</v>
      </c>
      <c r="E356" s="18" t="s">
        <v>401</v>
      </c>
      <c r="F356" s="18"/>
      <c r="G356" s="18"/>
    </row>
    <row r="357" spans="1:7">
      <c r="A357" s="18" t="s">
        <v>1029</v>
      </c>
      <c r="B357" s="18" t="s">
        <v>748</v>
      </c>
      <c r="C357" s="18" t="s">
        <v>1030</v>
      </c>
      <c r="D357" s="18" t="s">
        <v>400</v>
      </c>
      <c r="E357" s="18" t="s">
        <v>401</v>
      </c>
      <c r="F357" s="18" t="s">
        <v>1031</v>
      </c>
      <c r="G357" s="18" t="s">
        <v>1032</v>
      </c>
    </row>
    <row r="358" spans="1:7">
      <c r="A358" s="18" t="s">
        <v>1029</v>
      </c>
      <c r="B358" s="18" t="s">
        <v>1033</v>
      </c>
      <c r="C358" s="18" t="s">
        <v>1034</v>
      </c>
      <c r="D358" s="18" t="s">
        <v>400</v>
      </c>
      <c r="E358" s="18" t="s">
        <v>401</v>
      </c>
      <c r="F358" s="18" t="s">
        <v>1035</v>
      </c>
      <c r="G358" s="18" t="s">
        <v>1036</v>
      </c>
    </row>
    <row r="359" spans="1:7">
      <c r="A359" s="18" t="s">
        <v>1029</v>
      </c>
      <c r="B359" s="18" t="s">
        <v>404</v>
      </c>
      <c r="C359" s="18" t="s">
        <v>1037</v>
      </c>
      <c r="D359" s="18" t="s">
        <v>400</v>
      </c>
      <c r="E359" s="18" t="s">
        <v>401</v>
      </c>
      <c r="F359" s="18"/>
      <c r="G359" s="18"/>
    </row>
    <row r="360" spans="1:7">
      <c r="A360" s="18" t="s">
        <v>1029</v>
      </c>
      <c r="B360" s="18" t="s">
        <v>1038</v>
      </c>
      <c r="C360" s="18" t="s">
        <v>1039</v>
      </c>
      <c r="D360" s="18" t="s">
        <v>400</v>
      </c>
      <c r="E360" s="18" t="s">
        <v>401</v>
      </c>
      <c r="F360" s="18"/>
      <c r="G360" s="18"/>
    </row>
    <row r="361" spans="1:7">
      <c r="A361" s="18" t="s">
        <v>1029</v>
      </c>
      <c r="B361" s="18" t="s">
        <v>961</v>
      </c>
      <c r="C361" s="18" t="s">
        <v>1040</v>
      </c>
      <c r="D361" s="18" t="s">
        <v>400</v>
      </c>
      <c r="E361" s="18" t="s">
        <v>401</v>
      </c>
      <c r="F361" s="18" t="s">
        <v>1041</v>
      </c>
      <c r="G361" s="18" t="s">
        <v>1042</v>
      </c>
    </row>
    <row r="362" spans="1:7">
      <c r="A362" s="18" t="s">
        <v>1029</v>
      </c>
      <c r="B362" s="18" t="s">
        <v>1043</v>
      </c>
      <c r="C362" s="18" t="s">
        <v>1044</v>
      </c>
      <c r="D362" s="18" t="s">
        <v>400</v>
      </c>
      <c r="E362" s="18" t="s">
        <v>401</v>
      </c>
      <c r="F362" s="18" t="s">
        <v>1045</v>
      </c>
      <c r="G362" s="18" t="s">
        <v>1046</v>
      </c>
    </row>
    <row r="363" spans="1:7">
      <c r="A363" s="18" t="s">
        <v>1029</v>
      </c>
      <c r="B363" s="18" t="s">
        <v>1047</v>
      </c>
      <c r="C363" s="18" t="s">
        <v>1048</v>
      </c>
      <c r="D363" s="18" t="s">
        <v>400</v>
      </c>
      <c r="E363" s="18" t="s">
        <v>401</v>
      </c>
      <c r="F363" s="18" t="s">
        <v>417</v>
      </c>
      <c r="G363" s="18" t="s">
        <v>418</v>
      </c>
    </row>
    <row r="364" spans="1:7">
      <c r="A364" s="18" t="s">
        <v>1029</v>
      </c>
      <c r="B364" s="18" t="s">
        <v>419</v>
      </c>
      <c r="C364" s="18" t="s">
        <v>1049</v>
      </c>
      <c r="D364" s="18" t="s">
        <v>400</v>
      </c>
      <c r="E364" s="18" t="s">
        <v>401</v>
      </c>
      <c r="F364" s="18" t="s">
        <v>32</v>
      </c>
      <c r="G364" s="18"/>
    </row>
    <row r="365" spans="1:7">
      <c r="A365" s="18" t="s">
        <v>1029</v>
      </c>
      <c r="B365" s="18" t="s">
        <v>485</v>
      </c>
      <c r="C365" s="18" t="s">
        <v>1050</v>
      </c>
      <c r="D365" s="18" t="s">
        <v>645</v>
      </c>
      <c r="E365" s="18" t="s">
        <v>397</v>
      </c>
      <c r="F365" s="18"/>
      <c r="G365" s="18"/>
    </row>
    <row r="366" spans="1:7">
      <c r="A366" s="18" t="s">
        <v>1029</v>
      </c>
      <c r="B366" s="18" t="s">
        <v>1051</v>
      </c>
      <c r="C366" s="18" t="s">
        <v>1052</v>
      </c>
      <c r="D366" s="18" t="s">
        <v>970</v>
      </c>
      <c r="E366" s="18" t="s">
        <v>397</v>
      </c>
      <c r="F366" s="18"/>
      <c r="G366" s="18"/>
    </row>
    <row r="367" spans="1:7">
      <c r="A367" s="18" t="s">
        <v>1029</v>
      </c>
      <c r="B367" s="18" t="s">
        <v>703</v>
      </c>
      <c r="C367" s="18" t="s">
        <v>1053</v>
      </c>
      <c r="D367" s="18" t="s">
        <v>400</v>
      </c>
      <c r="E367" s="18" t="s">
        <v>401</v>
      </c>
      <c r="F367" s="18"/>
      <c r="G367" s="18"/>
    </row>
    <row r="368" spans="1:7">
      <c r="A368" s="18" t="s">
        <v>1029</v>
      </c>
      <c r="B368" s="18" t="s">
        <v>1054</v>
      </c>
      <c r="C368" s="18" t="s">
        <v>1055</v>
      </c>
      <c r="D368" s="18" t="s">
        <v>400</v>
      </c>
      <c r="E368" s="18" t="s">
        <v>401</v>
      </c>
      <c r="F368" s="18" t="s">
        <v>1056</v>
      </c>
      <c r="G368" s="18" t="s">
        <v>1057</v>
      </c>
    </row>
    <row r="369" spans="1:7">
      <c r="A369" s="18" t="s">
        <v>1029</v>
      </c>
      <c r="B369" s="18" t="s">
        <v>1058</v>
      </c>
      <c r="C369" s="18" t="s">
        <v>1059</v>
      </c>
      <c r="D369" s="18" t="s">
        <v>645</v>
      </c>
      <c r="E369" s="18" t="s">
        <v>397</v>
      </c>
      <c r="F369" s="18"/>
      <c r="G369" s="18"/>
    </row>
    <row r="370" spans="1:7">
      <c r="A370" s="18" t="s">
        <v>1029</v>
      </c>
      <c r="B370" s="18" t="s">
        <v>620</v>
      </c>
      <c r="C370" s="18" t="s">
        <v>1060</v>
      </c>
      <c r="D370" s="18" t="s">
        <v>527</v>
      </c>
      <c r="E370" s="18" t="s">
        <v>397</v>
      </c>
      <c r="F370" s="18"/>
      <c r="G370" s="18"/>
    </row>
    <row r="371" spans="1:7">
      <c r="A371" s="18" t="s">
        <v>1029</v>
      </c>
      <c r="B371" s="18" t="s">
        <v>1061</v>
      </c>
      <c r="C371" s="18" t="s">
        <v>1062</v>
      </c>
      <c r="D371" s="18" t="s">
        <v>400</v>
      </c>
      <c r="E371" s="18" t="s">
        <v>401</v>
      </c>
      <c r="F371" s="18" t="s">
        <v>1063</v>
      </c>
      <c r="G371" s="18" t="s">
        <v>1064</v>
      </c>
    </row>
    <row r="372" spans="1:7">
      <c r="A372" s="18" t="s">
        <v>1029</v>
      </c>
      <c r="B372" s="18" t="s">
        <v>628</v>
      </c>
      <c r="C372" s="18" t="s">
        <v>1065</v>
      </c>
      <c r="D372" s="18" t="s">
        <v>400</v>
      </c>
      <c r="E372" s="18" t="s">
        <v>401</v>
      </c>
      <c r="F372" s="18"/>
      <c r="G372" s="18"/>
    </row>
    <row r="373" spans="1:7">
      <c r="A373" s="18" t="s">
        <v>1029</v>
      </c>
      <c r="B373" s="18" t="s">
        <v>1066</v>
      </c>
      <c r="C373" s="18" t="s">
        <v>1067</v>
      </c>
      <c r="D373" s="18" t="s">
        <v>400</v>
      </c>
      <c r="E373" s="18" t="s">
        <v>401</v>
      </c>
      <c r="F373" s="18" t="s">
        <v>1068</v>
      </c>
      <c r="G373" s="18" t="s">
        <v>1069</v>
      </c>
    </row>
    <row r="374" spans="1:7">
      <c r="A374" s="18" t="s">
        <v>1029</v>
      </c>
      <c r="B374" s="18" t="s">
        <v>1070</v>
      </c>
      <c r="C374" s="18" t="s">
        <v>1071</v>
      </c>
      <c r="D374" s="18" t="s">
        <v>400</v>
      </c>
      <c r="E374" s="18" t="s">
        <v>401</v>
      </c>
      <c r="F374" s="18" t="s">
        <v>597</v>
      </c>
      <c r="G374" s="18" t="s">
        <v>598</v>
      </c>
    </row>
    <row r="375" spans="1:7">
      <c r="A375" s="18" t="s">
        <v>1029</v>
      </c>
      <c r="B375" s="18" t="s">
        <v>457</v>
      </c>
      <c r="C375" s="18" t="s">
        <v>1072</v>
      </c>
      <c r="D375" s="18" t="s">
        <v>737</v>
      </c>
      <c r="E375" s="18" t="s">
        <v>401</v>
      </c>
      <c r="F375" s="18"/>
      <c r="G375" s="18"/>
    </row>
    <row r="376" spans="1:7">
      <c r="A376" s="18" t="s">
        <v>1029</v>
      </c>
      <c r="B376" s="18" t="s">
        <v>459</v>
      </c>
      <c r="C376" s="18" t="s">
        <v>1073</v>
      </c>
      <c r="D376" s="18" t="s">
        <v>400</v>
      </c>
      <c r="E376" s="18" t="s">
        <v>401</v>
      </c>
      <c r="F376" s="18"/>
      <c r="G376" s="18"/>
    </row>
    <row r="377" spans="1:7">
      <c r="A377" s="18" t="s">
        <v>1029</v>
      </c>
      <c r="B377" s="18" t="s">
        <v>1074</v>
      </c>
      <c r="C377" s="18" t="s">
        <v>1075</v>
      </c>
      <c r="D377" s="18" t="s">
        <v>400</v>
      </c>
      <c r="E377" s="18" t="s">
        <v>401</v>
      </c>
      <c r="F377" s="18" t="s">
        <v>1076</v>
      </c>
      <c r="G377" s="18" t="s">
        <v>1077</v>
      </c>
    </row>
    <row r="378" spans="1:7">
      <c r="A378" s="18" t="s">
        <v>1029</v>
      </c>
      <c r="B378" s="18" t="s">
        <v>463</v>
      </c>
      <c r="C378" s="18" t="s">
        <v>1078</v>
      </c>
      <c r="D378" s="18" t="s">
        <v>465</v>
      </c>
      <c r="E378" s="18" t="s">
        <v>401</v>
      </c>
      <c r="F378" s="18"/>
      <c r="G378" s="18"/>
    </row>
    <row r="379" spans="1:7">
      <c r="A379" s="18" t="s">
        <v>1029</v>
      </c>
      <c r="B379" s="18" t="s">
        <v>1079</v>
      </c>
      <c r="C379" s="18" t="s">
        <v>1080</v>
      </c>
      <c r="D379" s="18" t="s">
        <v>511</v>
      </c>
      <c r="E379" s="18" t="s">
        <v>397</v>
      </c>
      <c r="F379" s="18"/>
      <c r="G379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B1D5-28AE-4085-8E32-DAA1239C8B1E}">
  <dimension ref="A1:B57"/>
  <sheetViews>
    <sheetView topLeftCell="A28" workbookViewId="0">
      <selection activeCell="E28" sqref="E28"/>
    </sheetView>
  </sheetViews>
  <sheetFormatPr defaultRowHeight="15"/>
  <cols>
    <col min="1" max="1" width="20.85546875" bestFit="1" customWidth="1"/>
    <col min="2" max="2" width="10.7109375" bestFit="1" customWidth="1"/>
  </cols>
  <sheetData>
    <row r="1" spans="1:2">
      <c r="A1" s="19" t="s">
        <v>1081</v>
      </c>
      <c r="B1" s="19" t="s">
        <v>1082</v>
      </c>
    </row>
    <row r="2" spans="1:2">
      <c r="A2" s="18" t="s">
        <v>185</v>
      </c>
      <c r="B2" s="18">
        <v>142</v>
      </c>
    </row>
    <row r="3" spans="1:2">
      <c r="A3" s="18" t="s">
        <v>173</v>
      </c>
      <c r="B3" s="18">
        <v>117</v>
      </c>
    </row>
    <row r="4" spans="1:2">
      <c r="A4" s="18" t="s">
        <v>157</v>
      </c>
      <c r="B4" s="18">
        <v>100</v>
      </c>
    </row>
    <row r="5" spans="1:2">
      <c r="A5" s="18" t="s">
        <v>184</v>
      </c>
      <c r="B5" s="18">
        <v>77</v>
      </c>
    </row>
    <row r="6" spans="1:2">
      <c r="A6" s="18" t="s">
        <v>174</v>
      </c>
      <c r="B6" s="18">
        <v>57</v>
      </c>
    </row>
    <row r="7" spans="1:2">
      <c r="A7" s="18" t="s">
        <v>93</v>
      </c>
      <c r="B7" s="18">
        <v>41</v>
      </c>
    </row>
    <row r="8" spans="1:2">
      <c r="A8" s="18" t="s">
        <v>1085</v>
      </c>
      <c r="B8" s="18">
        <v>38</v>
      </c>
    </row>
    <row r="9" spans="1:2">
      <c r="A9" s="18" t="s">
        <v>1086</v>
      </c>
      <c r="B9" s="18">
        <v>35</v>
      </c>
    </row>
    <row r="10" spans="1:2">
      <c r="A10" s="18" t="s">
        <v>1087</v>
      </c>
      <c r="B10" s="18">
        <v>33</v>
      </c>
    </row>
    <row r="11" spans="1:2">
      <c r="A11" s="18" t="s">
        <v>94</v>
      </c>
      <c r="B11" s="18">
        <v>32</v>
      </c>
    </row>
    <row r="12" spans="1:2">
      <c r="A12" s="18" t="s">
        <v>1088</v>
      </c>
      <c r="B12" s="18">
        <v>30</v>
      </c>
    </row>
    <row r="13" spans="1:2">
      <c r="A13" s="18" t="s">
        <v>1089</v>
      </c>
      <c r="B13" s="18">
        <v>28</v>
      </c>
    </row>
    <row r="14" spans="1:2">
      <c r="A14" s="18" t="s">
        <v>1090</v>
      </c>
      <c r="B14" s="18">
        <v>18</v>
      </c>
    </row>
    <row r="15" spans="1:2">
      <c r="A15" s="18" t="s">
        <v>1091</v>
      </c>
      <c r="B15" s="18">
        <v>17</v>
      </c>
    </row>
    <row r="16" spans="1:2">
      <c r="A16" s="18" t="s">
        <v>1092</v>
      </c>
      <c r="B16" s="18">
        <v>17</v>
      </c>
    </row>
    <row r="17" spans="1:2">
      <c r="A17" s="18" t="s">
        <v>1093</v>
      </c>
      <c r="B17" s="18">
        <v>15</v>
      </c>
    </row>
    <row r="18" spans="1:2">
      <c r="A18" s="18" t="s">
        <v>1094</v>
      </c>
      <c r="B18" s="18">
        <v>14</v>
      </c>
    </row>
    <row r="19" spans="1:2">
      <c r="A19" s="18" t="s">
        <v>102</v>
      </c>
      <c r="B19" s="18">
        <v>12</v>
      </c>
    </row>
    <row r="20" spans="1:2">
      <c r="A20" s="18" t="s">
        <v>1095</v>
      </c>
      <c r="B20" s="18">
        <v>11</v>
      </c>
    </row>
    <row r="21" spans="1:2">
      <c r="A21" s="18" t="s">
        <v>1096</v>
      </c>
      <c r="B21" s="18">
        <v>10</v>
      </c>
    </row>
    <row r="22" spans="1:2">
      <c r="A22" s="18" t="s">
        <v>1097</v>
      </c>
      <c r="B22" s="18">
        <v>10</v>
      </c>
    </row>
    <row r="23" spans="1:2">
      <c r="A23" s="18" t="s">
        <v>1098</v>
      </c>
      <c r="B23" s="18">
        <v>9</v>
      </c>
    </row>
    <row r="24" spans="1:2">
      <c r="A24" s="18" t="s">
        <v>145</v>
      </c>
      <c r="B24" s="18">
        <v>7</v>
      </c>
    </row>
    <row r="25" spans="1:2">
      <c r="A25" s="18" t="s">
        <v>1099</v>
      </c>
      <c r="B25" s="18">
        <v>7</v>
      </c>
    </row>
    <row r="26" spans="1:2">
      <c r="A26" s="18" t="s">
        <v>1100</v>
      </c>
      <c r="B26" s="18">
        <v>6</v>
      </c>
    </row>
    <row r="27" spans="1:2">
      <c r="A27" s="18" t="s">
        <v>1101</v>
      </c>
      <c r="B27" s="18">
        <v>5</v>
      </c>
    </row>
    <row r="28" spans="1:2">
      <c r="A28" s="18" t="s">
        <v>1102</v>
      </c>
      <c r="B28" s="18">
        <v>5</v>
      </c>
    </row>
    <row r="29" spans="1:2">
      <c r="A29" s="18" t="s">
        <v>97</v>
      </c>
      <c r="B29" s="18">
        <v>5</v>
      </c>
    </row>
    <row r="30" spans="1:2">
      <c r="A30" s="18" t="s">
        <v>1103</v>
      </c>
      <c r="B30" s="18">
        <v>5</v>
      </c>
    </row>
    <row r="31" spans="1:2">
      <c r="A31" s="18" t="s">
        <v>1104</v>
      </c>
      <c r="B31" s="18">
        <v>4</v>
      </c>
    </row>
    <row r="32" spans="1:2">
      <c r="A32" s="18" t="s">
        <v>1105</v>
      </c>
      <c r="B32" s="18">
        <v>4</v>
      </c>
    </row>
    <row r="33" spans="1:2">
      <c r="A33" s="18" t="s">
        <v>1106</v>
      </c>
      <c r="B33" s="18">
        <v>4</v>
      </c>
    </row>
    <row r="34" spans="1:2">
      <c r="A34" s="18" t="s">
        <v>1107</v>
      </c>
      <c r="B34" s="18">
        <v>4</v>
      </c>
    </row>
    <row r="35" spans="1:2">
      <c r="A35" s="18" t="s">
        <v>1108</v>
      </c>
      <c r="B35" s="18">
        <v>4</v>
      </c>
    </row>
    <row r="36" spans="1:2">
      <c r="A36" s="18" t="s">
        <v>1109</v>
      </c>
      <c r="B36" s="18">
        <v>4</v>
      </c>
    </row>
    <row r="37" spans="1:2">
      <c r="A37" s="18" t="s">
        <v>1110</v>
      </c>
      <c r="B37" s="18">
        <v>3</v>
      </c>
    </row>
    <row r="38" spans="1:2">
      <c r="A38" s="18" t="s">
        <v>161</v>
      </c>
      <c r="B38" s="18">
        <v>3</v>
      </c>
    </row>
    <row r="39" spans="1:2">
      <c r="A39" s="18" t="s">
        <v>178</v>
      </c>
      <c r="B39" s="18">
        <v>3</v>
      </c>
    </row>
    <row r="40" spans="1:2">
      <c r="A40" s="18" t="s">
        <v>1111</v>
      </c>
      <c r="B40" s="18">
        <v>3</v>
      </c>
    </row>
    <row r="41" spans="1:2">
      <c r="A41" s="18" t="s">
        <v>1112</v>
      </c>
      <c r="B41" s="18">
        <v>3</v>
      </c>
    </row>
    <row r="42" spans="1:2">
      <c r="A42" s="18" t="s">
        <v>219</v>
      </c>
      <c r="B42" s="18">
        <v>3</v>
      </c>
    </row>
    <row r="43" spans="1:2">
      <c r="A43" s="18" t="s">
        <v>1113</v>
      </c>
      <c r="B43" s="18">
        <v>3</v>
      </c>
    </row>
    <row r="44" spans="1:2">
      <c r="A44" s="18" t="s">
        <v>1114</v>
      </c>
      <c r="B44" s="18">
        <v>2</v>
      </c>
    </row>
    <row r="45" spans="1:2">
      <c r="A45" s="18" t="s">
        <v>1115</v>
      </c>
      <c r="B45" s="18">
        <v>2</v>
      </c>
    </row>
    <row r="46" spans="1:2">
      <c r="A46" s="18" t="s">
        <v>225</v>
      </c>
      <c r="B46" s="18">
        <v>2</v>
      </c>
    </row>
    <row r="47" spans="1:2">
      <c r="A47" s="18" t="s">
        <v>1116</v>
      </c>
      <c r="B47" s="18">
        <v>1</v>
      </c>
    </row>
    <row r="48" spans="1:2">
      <c r="A48" s="18" t="s">
        <v>1117</v>
      </c>
      <c r="B48" s="18">
        <v>1</v>
      </c>
    </row>
    <row r="49" spans="1:2">
      <c r="A49" s="18" t="s">
        <v>1118</v>
      </c>
      <c r="B49" s="18">
        <v>1</v>
      </c>
    </row>
    <row r="50" spans="1:2">
      <c r="A50" s="18" t="s">
        <v>1119</v>
      </c>
      <c r="B50" s="18">
        <v>1</v>
      </c>
    </row>
    <row r="51" spans="1:2">
      <c r="A51" s="18" t="s">
        <v>1120</v>
      </c>
      <c r="B51" s="18">
        <v>1</v>
      </c>
    </row>
    <row r="52" spans="1:2">
      <c r="A52" s="18" t="s">
        <v>1121</v>
      </c>
      <c r="B52" s="18">
        <v>1</v>
      </c>
    </row>
    <row r="53" spans="1:2">
      <c r="A53" s="18" t="s">
        <v>1122</v>
      </c>
      <c r="B53" s="18">
        <v>1</v>
      </c>
    </row>
    <row r="54" spans="1:2">
      <c r="A54" s="18" t="s">
        <v>1123</v>
      </c>
      <c r="B54" s="18">
        <v>1</v>
      </c>
    </row>
    <row r="55" spans="1:2">
      <c r="A55" s="18" t="s">
        <v>1124</v>
      </c>
      <c r="B55" s="18">
        <v>1</v>
      </c>
    </row>
    <row r="56" spans="1:2">
      <c r="A56" s="18" t="s">
        <v>235</v>
      </c>
      <c r="B56" s="18">
        <v>1</v>
      </c>
    </row>
    <row r="57" spans="1:2">
      <c r="A57" s="21" t="s">
        <v>1083</v>
      </c>
      <c r="B57" s="21">
        <v>964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29D945-D360-4B87-8DB1-F83F68134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A5A9E9-1E78-4A63-9550-FBB4546F9E6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4C35EE-4A4C-40B3-A9A8-F851D66423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ARID Format</vt:lpstr>
      <vt:lpstr>HVAC Changes</vt:lpstr>
      <vt:lpstr>COMMENTS</vt:lpstr>
      <vt:lpstr>Original (ARID)</vt:lpstr>
      <vt:lpstr>Existing Classifications</vt:lpstr>
      <vt:lpstr>Asset Counts by ADS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Zachgo, Erik</dc:creator>
  <cp:lastModifiedBy>Wathey, Shawn</cp:lastModifiedBy>
  <dcterms:created xsi:type="dcterms:W3CDTF">2023-12-22T17:23:29Z</dcterms:created>
  <dcterms:modified xsi:type="dcterms:W3CDTF">2024-03-08T12:25:56Z</dcterms:modified>
</cp:coreProperties>
</file>